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Automatic" sheetId="1" r:id="rId1"/>
    <sheet name="Blank Forms" sheetId="2" r:id="rId2"/>
    <sheet name="Programming Grid Copy" sheetId="3" r:id="rId3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47" i="2" l="1"/>
  <c r="K184" i="1"/>
  <c r="G184" i="1"/>
  <c r="E184" i="1"/>
  <c r="A184" i="1"/>
  <c r="J172" i="1"/>
  <c r="I172" i="1"/>
  <c r="G172" i="1"/>
  <c r="D172" i="1"/>
  <c r="C172" i="1"/>
  <c r="A172" i="1"/>
  <c r="J171" i="1"/>
  <c r="H171" i="1"/>
  <c r="D171" i="1"/>
  <c r="B171" i="1"/>
  <c r="K169" i="1"/>
  <c r="G169" i="1"/>
  <c r="E169" i="1"/>
  <c r="A169" i="1"/>
  <c r="J157" i="1"/>
  <c r="I157" i="1"/>
  <c r="G157" i="1"/>
  <c r="D157" i="1"/>
  <c r="C157" i="1"/>
  <c r="A157" i="1"/>
  <c r="J156" i="1"/>
  <c r="H156" i="1"/>
  <c r="D156" i="1"/>
  <c r="B156" i="1"/>
  <c r="K154" i="1"/>
  <c r="G154" i="1"/>
  <c r="E154" i="1"/>
  <c r="A154" i="1"/>
  <c r="J142" i="1"/>
  <c r="I142" i="1"/>
  <c r="G142" i="1"/>
  <c r="D142" i="1"/>
  <c r="C142" i="1"/>
  <c r="A142" i="1"/>
  <c r="J141" i="1"/>
  <c r="H141" i="1"/>
  <c r="D141" i="1"/>
  <c r="B141" i="1"/>
  <c r="K138" i="1"/>
  <c r="G138" i="1"/>
  <c r="E138" i="1"/>
  <c r="A138" i="1"/>
  <c r="J126" i="1"/>
  <c r="I126" i="1"/>
  <c r="G126" i="1"/>
  <c r="D126" i="1"/>
  <c r="C126" i="1"/>
  <c r="A126" i="1"/>
  <c r="J125" i="1"/>
  <c r="H125" i="1"/>
  <c r="D125" i="1"/>
  <c r="B125" i="1"/>
  <c r="K123" i="1"/>
  <c r="G123" i="1"/>
  <c r="E123" i="1"/>
  <c r="A123" i="1"/>
  <c r="J111" i="1"/>
  <c r="I111" i="1"/>
  <c r="G111" i="1"/>
  <c r="D111" i="1"/>
  <c r="C111" i="1"/>
  <c r="A111" i="1"/>
  <c r="J110" i="1"/>
  <c r="H110" i="1"/>
  <c r="D110" i="1"/>
  <c r="B110" i="1"/>
  <c r="K108" i="1"/>
  <c r="G108" i="1"/>
  <c r="E108" i="1"/>
  <c r="A108" i="1"/>
  <c r="J96" i="1"/>
  <c r="I96" i="1"/>
  <c r="G96" i="1"/>
  <c r="D96" i="1"/>
  <c r="C96" i="1"/>
  <c r="A96" i="1"/>
  <c r="J95" i="1"/>
  <c r="H95" i="1"/>
  <c r="D95" i="1"/>
  <c r="B95" i="1"/>
  <c r="K92" i="1"/>
  <c r="G92" i="1"/>
  <c r="E92" i="1"/>
  <c r="A92" i="1"/>
  <c r="J80" i="1"/>
  <c r="I80" i="1"/>
  <c r="G80" i="1"/>
  <c r="D80" i="1"/>
  <c r="C80" i="1"/>
  <c r="A80" i="1"/>
  <c r="J79" i="1"/>
  <c r="H79" i="1"/>
  <c r="D79" i="1"/>
  <c r="B79" i="1"/>
  <c r="K77" i="1"/>
  <c r="G77" i="1"/>
  <c r="E77" i="1"/>
  <c r="A77" i="1"/>
  <c r="J65" i="1"/>
  <c r="I65" i="1"/>
  <c r="G65" i="1"/>
  <c r="D65" i="1"/>
  <c r="C65" i="1"/>
  <c r="A65" i="1"/>
  <c r="J64" i="1"/>
  <c r="H64" i="1"/>
  <c r="D64" i="1"/>
  <c r="B64" i="1"/>
  <c r="K62" i="1"/>
  <c r="G62" i="1"/>
  <c r="E62" i="1"/>
  <c r="A62" i="1"/>
  <c r="J50" i="1"/>
  <c r="I50" i="1"/>
  <c r="G50" i="1"/>
  <c r="D50" i="1"/>
  <c r="C50" i="1"/>
  <c r="A50" i="1"/>
  <c r="J49" i="1"/>
  <c r="H49" i="1"/>
  <c r="D49" i="1"/>
  <c r="B49" i="1"/>
  <c r="A48" i="1"/>
  <c r="A94" i="1" s="1"/>
  <c r="A140" i="1" s="1"/>
  <c r="A47" i="1"/>
  <c r="A93" i="1" s="1"/>
  <c r="A139" i="1" s="1"/>
  <c r="K46" i="1"/>
  <c r="G46" i="1"/>
  <c r="E46" i="1"/>
  <c r="A46" i="1"/>
  <c r="J34" i="1"/>
  <c r="I34" i="1"/>
  <c r="G34" i="1"/>
  <c r="D34" i="1"/>
  <c r="C34" i="1"/>
  <c r="A34" i="1"/>
  <c r="J33" i="1"/>
  <c r="H33" i="1"/>
  <c r="D33" i="1"/>
  <c r="B33" i="1"/>
  <c r="K31" i="1"/>
  <c r="G31" i="1"/>
  <c r="E31" i="1"/>
  <c r="A31" i="1"/>
  <c r="J19" i="1"/>
  <c r="I19" i="1"/>
  <c r="G19" i="1"/>
  <c r="D19" i="1"/>
  <c r="C19" i="1"/>
  <c r="A19" i="1"/>
  <c r="J18" i="1"/>
  <c r="H18" i="1"/>
  <c r="D18" i="1"/>
  <c r="B18" i="1"/>
  <c r="K16" i="1"/>
  <c r="G16" i="1"/>
  <c r="E16" i="1"/>
  <c r="A16" i="1"/>
  <c r="J4" i="1"/>
  <c r="I4" i="1"/>
  <c r="G4" i="1"/>
  <c r="D4" i="1"/>
  <c r="C4" i="1"/>
  <c r="A4" i="1"/>
  <c r="J3" i="1"/>
  <c r="H3" i="1"/>
  <c r="D3" i="1"/>
  <c r="B3" i="1"/>
</calcChain>
</file>

<file path=xl/sharedStrings.xml><?xml version="1.0" encoding="utf-8"?>
<sst xmlns="http://schemas.openxmlformats.org/spreadsheetml/2006/main" count="1188" uniqueCount="104">
  <si>
    <t>DXPeditions Cheat Sheet</t>
  </si>
  <si>
    <t>&gt;&gt;&gt;&gt;&gt;&gt;&gt;&gt;</t>
  </si>
  <si>
    <t>Callsign</t>
  </si>
  <si>
    <t>QTH</t>
  </si>
  <si>
    <t>Dates</t>
  </si>
  <si>
    <t>#</t>
  </si>
  <si>
    <t>Start</t>
  </si>
  <si>
    <t>End</t>
  </si>
  <si>
    <t>Grid</t>
  </si>
  <si>
    <t>Bearing</t>
  </si>
  <si>
    <t>CW</t>
  </si>
  <si>
    <t>SSB</t>
  </si>
  <si>
    <t>FTx</t>
  </si>
  <si>
    <t>RTTY</t>
  </si>
  <si>
    <t>P29RO</t>
  </si>
  <si>
    <t>Papua New Guinea</t>
  </si>
  <si>
    <t>QI23</t>
  </si>
  <si>
    <t>280</t>
  </si>
  <si>
    <t>160m</t>
  </si>
  <si>
    <t>4     8</t>
  </si>
  <si>
    <t>J28MD</t>
  </si>
  <si>
    <t>Djibouti</t>
  </si>
  <si>
    <t>LK11</t>
  </si>
  <si>
    <t>050</t>
  </si>
  <si>
    <t>80m</t>
  </si>
  <si>
    <t>5V7RU</t>
  </si>
  <si>
    <t>Toga</t>
  </si>
  <si>
    <t>JJ06</t>
  </si>
  <si>
    <t>081</t>
  </si>
  <si>
    <t>40m</t>
  </si>
  <si>
    <t>A35GC</t>
  </si>
  <si>
    <t>Tongo</t>
  </si>
  <si>
    <t>AG28</t>
  </si>
  <si>
    <t>248</t>
  </si>
  <si>
    <t>30m</t>
  </si>
  <si>
    <t>T88WA</t>
  </si>
  <si>
    <t xml:space="preserve">Palau </t>
  </si>
  <si>
    <t>PJ77</t>
  </si>
  <si>
    <t>20m</t>
  </si>
  <si>
    <t>TL8AA/ZZ</t>
  </si>
  <si>
    <t>Central African Rep</t>
  </si>
  <si>
    <t>JJ94</t>
  </si>
  <si>
    <t>073</t>
  </si>
  <si>
    <t>17m</t>
  </si>
  <si>
    <t>TY5AF</t>
  </si>
  <si>
    <t>Benin</t>
  </si>
  <si>
    <t>JI16</t>
  </si>
  <si>
    <t>080</t>
  </si>
  <si>
    <t>15m</t>
  </si>
  <si>
    <t>DX0NE</t>
  </si>
  <si>
    <t>Spratly Island</t>
  </si>
  <si>
    <t>1 Day</t>
  </si>
  <si>
    <t>OK70</t>
  </si>
  <si>
    <t>324</t>
  </si>
  <si>
    <t>12m</t>
  </si>
  <si>
    <t>FT5W</t>
  </si>
  <si>
    <t>Crozet Island</t>
  </si>
  <si>
    <t>LE53</t>
  </si>
  <si>
    <t>124</t>
  </si>
  <si>
    <t>10m</t>
  </si>
  <si>
    <t>TN8K</t>
  </si>
  <si>
    <t>Rep of the Congo</t>
  </si>
  <si>
    <t>JI55</t>
  </si>
  <si>
    <t>085</t>
  </si>
  <si>
    <t>6m</t>
  </si>
  <si>
    <t>CY0S</t>
  </si>
  <si>
    <t>Sable Island</t>
  </si>
  <si>
    <t>GN03</t>
  </si>
  <si>
    <t>061</t>
  </si>
  <si>
    <t>&lt;&lt; Grid</t>
  </si>
  <si>
    <t>Heading</t>
  </si>
  <si>
    <t>3YOJ</t>
  </si>
  <si>
    <t>Bouvet Island</t>
  </si>
  <si>
    <t>TBA</t>
  </si>
  <si>
    <t>JD15</t>
  </si>
  <si>
    <t>137</t>
  </si>
  <si>
    <t>Updating:</t>
  </si>
  <si>
    <t>Blank rows can be anywhere as they will be sorted LAST</t>
  </si>
  <si>
    <t>Start Date Sorting:</t>
  </si>
  <si>
    <t>Select DATA from the top menu and then SORT</t>
  </si>
  <si>
    <t>Make sure the check is in "My data has headers" box</t>
  </si>
  <si>
    <t>Selet "Start" in the drop down if not already shown</t>
  </si>
  <si>
    <t>Click OK</t>
  </si>
  <si>
    <t>Fold in half longwise for easier use in your shack</t>
  </si>
  <si>
    <t>Enter new data as needed in any order</t>
  </si>
  <si>
    <t>Delete expired (PINK area only) data in ROWS 1 -24 as needed, leaving blanks</t>
  </si>
  <si>
    <t>Callsign and QTH info must fit in their cells for proper display and printing</t>
  </si>
  <si>
    <t>Highight entire data grid N5 to S28, just the PINK area</t>
  </si>
  <si>
    <t>Print only pages 1-2 or 1-4 (front and back, if available)</t>
  </si>
  <si>
    <t>Grids not published may not be exact</t>
  </si>
  <si>
    <t>Headings based on grids are from my QTH in Russellville</t>
  </si>
  <si>
    <t>DXPeditions Cheat Sheet (FFMA also)</t>
  </si>
  <si>
    <t>T33T</t>
  </si>
  <si>
    <t>Banaba</t>
  </si>
  <si>
    <t>RI49</t>
  </si>
  <si>
    <t>275</t>
  </si>
  <si>
    <t>ZD7CA</t>
  </si>
  <si>
    <t>St Helena</t>
  </si>
  <si>
    <t>IH74</t>
  </si>
  <si>
    <t>104</t>
  </si>
  <si>
    <t>If desired, print from the BLANK FORMS tab below</t>
  </si>
  <si>
    <t>USE THE SECTION BELOW TO ENTER DXP DATA ONLY !!!!</t>
  </si>
  <si>
    <t>DO NOT make any changes below, instead use the PINK grid to the right.</t>
  </si>
  <si>
    <t>RTTY/Other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</si>
</sst>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 dd"/>
    <numFmt numFmtId="165" formatCode="mm/dd/yy;@"/>
  </numFmts>
  <fonts count="22" x14ac:knownFonts="1">
    <font>
      <sz val="11"/>
      <color rgb="FF000000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onsolas"/>
      <family val="3"/>
      <charset val="1"/>
    </font>
    <font>
      <b/>
      <sz val="12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00B050"/>
      <name val="Consolas"/>
      <family val="3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Consolas"/>
      <family val="3"/>
      <charset val="1"/>
    </font>
    <font>
      <b/>
      <sz val="11"/>
      <name val="Consolas"/>
      <family val="3"/>
      <charset val="1"/>
    </font>
    <font>
      <b/>
      <sz val="12"/>
      <name val="Consolas"/>
      <family val="3"/>
      <charset val="1"/>
    </font>
    <font>
      <b/>
      <sz val="12"/>
      <color rgb="FF00B050"/>
      <name val="Calibri"/>
      <family val="2"/>
      <charset val="1"/>
    </font>
    <font>
      <b/>
      <sz val="16"/>
      <name val="Calibri"/>
      <family val="2"/>
      <charset val="1"/>
    </font>
    <font>
      <b/>
      <sz val="11"/>
      <color theme="0"/>
      <name val="Calibri"/>
      <family val="2"/>
      <charset val="1"/>
    </font>
    <font>
      <b/>
      <sz val="12"/>
      <color rgb="FFFF0000"/>
      <name val="Consolas"/>
      <family val="3"/>
      <charset val="1"/>
    </font>
    <font>
      <b/>
      <sz val="11"/>
      <color rgb="FFFF0000"/>
      <name val="Consolas"/>
      <family val="3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DEADA"/>
        <bgColor rgb="FFFFFFFF"/>
      </patternFill>
    </fill>
    <fill>
      <patternFill patternType="solid">
        <fgColor theme="0" tint="-4.9989318521683403E-2"/>
        <bgColor rgb="FFFDEADA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5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/>
    <xf numFmtId="0" fontId="9" fillId="0" borderId="0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64" fontId="12" fillId="0" borderId="2" xfId="0" applyNumberFormat="1" applyFont="1" applyBorder="1" applyAlignment="1">
      <alignment horizontal="center" vertical="center"/>
    </xf>
    <xf numFmtId="0" fontId="13" fillId="0" borderId="0" xfId="0" applyFont="1"/>
    <xf numFmtId="0" fontId="5" fillId="3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/>
    </xf>
    <xf numFmtId="49" fontId="15" fillId="5" borderId="1" xfId="0" applyNumberFormat="1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1" fillId="0" borderId="0" xfId="0" applyFont="1"/>
    <xf numFmtId="49" fontId="11" fillId="0" borderId="0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0" borderId="0" xfId="0" applyFont="1"/>
    <xf numFmtId="164" fontId="17" fillId="0" borderId="2" xfId="0" applyNumberFormat="1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49" fontId="8" fillId="5" borderId="5" xfId="0" applyNumberFormat="1" applyFont="1" applyFill="1" applyBorder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5" fontId="21" fillId="5" borderId="1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4"/>
  <sheetViews>
    <sheetView tabSelected="1" zoomScaleNormal="100" workbookViewId="0">
      <selection sqref="A1:K1"/>
    </sheetView>
  </sheetViews>
  <sheetFormatPr defaultColWidth="8.5703125" defaultRowHeight="15" x14ac:dyDescent="0.25"/>
  <cols>
    <col min="1" max="1" width="7.85546875" style="2" customWidth="1"/>
    <col min="2" max="2" width="10.42578125" customWidth="1"/>
    <col min="3" max="3" width="9.140625" customWidth="1"/>
    <col min="4" max="4" width="9" customWidth="1"/>
    <col min="5" max="5" width="11" customWidth="1"/>
    <col min="6" max="6" width="6.42578125" customWidth="1"/>
    <col min="7" max="7" width="7.85546875" customWidth="1"/>
    <col min="8" max="8" width="11.5703125" customWidth="1"/>
    <col min="9" max="10" width="9" customWidth="1"/>
    <col min="11" max="11" width="12.28515625" customWidth="1"/>
    <col min="12" max="12" width="5.42578125" customWidth="1"/>
    <col min="13" max="13" width="3.28515625" style="2" customWidth="1"/>
    <col min="14" max="14" width="11.85546875" customWidth="1"/>
    <col min="15" max="15" width="19.42578125" customWidth="1"/>
    <col min="16" max="16" width="11" customWidth="1"/>
    <col min="17" max="17" width="10.7109375" customWidth="1"/>
    <col min="19" max="19" width="10.140625" customWidth="1"/>
  </cols>
  <sheetData>
    <row r="1" spans="1:19" s="5" customFormat="1" ht="26.25" x14ac:dyDescent="0.4">
      <c r="A1" s="57" t="s">
        <v>91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3"/>
      <c r="M1" s="4"/>
      <c r="N1" s="58" t="s">
        <v>100</v>
      </c>
      <c r="O1" s="58"/>
      <c r="P1" s="58"/>
      <c r="Q1" s="58"/>
      <c r="R1" s="58"/>
      <c r="S1" s="58"/>
    </row>
    <row r="2" spans="1:19" x14ac:dyDescent="0.25">
      <c r="A2" s="56" t="s">
        <v>102</v>
      </c>
      <c r="B2" s="56"/>
      <c r="C2" s="56"/>
      <c r="D2" s="56"/>
      <c r="E2" s="56"/>
      <c r="F2" s="56"/>
      <c r="G2" s="56"/>
      <c r="H2" s="56"/>
      <c r="I2" s="56"/>
      <c r="J2" s="56"/>
      <c r="K2" s="56"/>
      <c r="N2" s="6" t="s">
        <v>1</v>
      </c>
      <c r="O2" s="59" t="s">
        <v>101</v>
      </c>
      <c r="P2" s="59"/>
      <c r="Q2" s="59"/>
      <c r="R2" s="59"/>
      <c r="S2" s="59"/>
    </row>
    <row r="3" spans="1:19" ht="19.5" customHeight="1" x14ac:dyDescent="0.25">
      <c r="A3" s="7" t="s">
        <v>2</v>
      </c>
      <c r="B3" s="8" t="str">
        <f>IF(N5="","",N5)</f>
        <v>P29RO</v>
      </c>
      <c r="C3" s="9" t="s">
        <v>3</v>
      </c>
      <c r="D3" s="55" t="str">
        <f>IF(O5="","",O5)</f>
        <v>Papua New Guinea</v>
      </c>
      <c r="E3" s="55"/>
      <c r="F3" s="10"/>
      <c r="G3" s="7" t="s">
        <v>2</v>
      </c>
      <c r="H3" s="8" t="str">
        <f>IF(N8="","",N8)</f>
        <v>A35GC</v>
      </c>
      <c r="I3" s="9" t="s">
        <v>3</v>
      </c>
      <c r="J3" s="55" t="str">
        <f>IF(O8="","",O8)</f>
        <v>Tongo</v>
      </c>
      <c r="K3" s="55"/>
      <c r="L3" s="11"/>
      <c r="N3" s="2"/>
      <c r="O3" s="12"/>
      <c r="P3" s="2"/>
      <c r="Q3" s="2"/>
      <c r="R3" s="2"/>
      <c r="S3" s="2"/>
    </row>
    <row r="4" spans="1:19" s="16" customFormat="1" ht="19.5" customHeight="1" x14ac:dyDescent="0.25">
      <c r="A4" s="13">
        <f>+M5</f>
        <v>1</v>
      </c>
      <c r="B4" s="14" t="s">
        <v>4</v>
      </c>
      <c r="C4" s="52">
        <f>IF(P5="","",P5)</f>
        <v>44859</v>
      </c>
      <c r="D4" s="52">
        <f>IF(Q5="","",Q5)</f>
        <v>44875</v>
      </c>
      <c r="G4" s="13">
        <f>+M8</f>
        <v>4</v>
      </c>
      <c r="H4" s="14" t="s">
        <v>4</v>
      </c>
      <c r="I4" s="52">
        <f>IF(P8="","",P8)</f>
        <v>44867</v>
      </c>
      <c r="J4" s="52">
        <f>IF(Q8="","",Q8)</f>
        <v>44885</v>
      </c>
      <c r="M4" s="6" t="s">
        <v>5</v>
      </c>
      <c r="N4" s="6" t="s">
        <v>2</v>
      </c>
      <c r="O4" s="17" t="s">
        <v>3</v>
      </c>
      <c r="P4" s="6" t="s">
        <v>6</v>
      </c>
      <c r="Q4" s="6" t="s">
        <v>7</v>
      </c>
      <c r="R4" s="6" t="s">
        <v>8</v>
      </c>
      <c r="S4" s="6" t="s">
        <v>9</v>
      </c>
    </row>
    <row r="5" spans="1:19" ht="15" customHeight="1" x14ac:dyDescent="0.25">
      <c r="A5" s="18"/>
      <c r="B5" s="18" t="s">
        <v>10</v>
      </c>
      <c r="C5" s="18" t="s">
        <v>11</v>
      </c>
      <c r="D5" s="18" t="s">
        <v>12</v>
      </c>
      <c r="E5" s="18" t="s">
        <v>103</v>
      </c>
      <c r="F5" s="2"/>
      <c r="G5" s="18"/>
      <c r="H5" s="18" t="s">
        <v>10</v>
      </c>
      <c r="I5" s="18" t="s">
        <v>11</v>
      </c>
      <c r="J5" s="18" t="s">
        <v>12</v>
      </c>
      <c r="K5" s="18" t="s">
        <v>103</v>
      </c>
      <c r="L5" s="19"/>
      <c r="M5" s="20">
        <v>1</v>
      </c>
      <c r="N5" s="21" t="s">
        <v>14</v>
      </c>
      <c r="O5" s="22" t="s">
        <v>15</v>
      </c>
      <c r="P5" s="54">
        <v>44859</v>
      </c>
      <c r="Q5" s="54">
        <v>44875</v>
      </c>
      <c r="R5" s="23" t="s">
        <v>16</v>
      </c>
      <c r="S5" s="24" t="s">
        <v>17</v>
      </c>
    </row>
    <row r="6" spans="1:19" ht="15" customHeight="1" x14ac:dyDescent="0.25">
      <c r="A6" s="18" t="s">
        <v>18</v>
      </c>
      <c r="B6" s="25"/>
      <c r="C6" s="25"/>
      <c r="D6" s="26" t="s">
        <v>19</v>
      </c>
      <c r="E6" s="25"/>
      <c r="F6" s="2"/>
      <c r="G6" s="18" t="s">
        <v>18</v>
      </c>
      <c r="H6" s="25"/>
      <c r="I6" s="25"/>
      <c r="J6" s="26" t="s">
        <v>19</v>
      </c>
      <c r="K6" s="25"/>
      <c r="L6" s="27"/>
      <c r="M6" s="20">
        <v>2</v>
      </c>
      <c r="N6" s="21" t="s">
        <v>20</v>
      </c>
      <c r="O6" s="22" t="s">
        <v>21</v>
      </c>
      <c r="P6" s="54">
        <v>44862</v>
      </c>
      <c r="Q6" s="54">
        <v>44873</v>
      </c>
      <c r="R6" s="23" t="s">
        <v>22</v>
      </c>
      <c r="S6" s="24" t="s">
        <v>23</v>
      </c>
    </row>
    <row r="7" spans="1:19" ht="15" customHeight="1" x14ac:dyDescent="0.25">
      <c r="A7" s="18" t="s">
        <v>24</v>
      </c>
      <c r="B7" s="25"/>
      <c r="C7" s="25"/>
      <c r="D7" s="26" t="s">
        <v>19</v>
      </c>
      <c r="E7" s="25"/>
      <c r="F7" s="2"/>
      <c r="G7" s="18" t="s">
        <v>24</v>
      </c>
      <c r="H7" s="25"/>
      <c r="I7" s="25"/>
      <c r="J7" s="26" t="s">
        <v>19</v>
      </c>
      <c r="K7" s="25"/>
      <c r="L7" s="27"/>
      <c r="M7" s="20">
        <v>3</v>
      </c>
      <c r="N7" s="21" t="s">
        <v>25</v>
      </c>
      <c r="O7" s="22" t="s">
        <v>26</v>
      </c>
      <c r="P7" s="54">
        <v>44862</v>
      </c>
      <c r="Q7" s="54">
        <v>44876</v>
      </c>
      <c r="R7" s="23" t="s">
        <v>27</v>
      </c>
      <c r="S7" s="24" t="s">
        <v>28</v>
      </c>
    </row>
    <row r="8" spans="1:19" ht="15" customHeight="1" x14ac:dyDescent="0.25">
      <c r="A8" s="18" t="s">
        <v>29</v>
      </c>
      <c r="B8" s="25"/>
      <c r="C8" s="25"/>
      <c r="D8" s="26" t="s">
        <v>19</v>
      </c>
      <c r="E8" s="25"/>
      <c r="F8" s="2"/>
      <c r="G8" s="18" t="s">
        <v>29</v>
      </c>
      <c r="H8" s="25"/>
      <c r="I8" s="25"/>
      <c r="J8" s="26" t="s">
        <v>19</v>
      </c>
      <c r="K8" s="25"/>
      <c r="L8" s="27"/>
      <c r="M8" s="20">
        <v>4</v>
      </c>
      <c r="N8" s="21" t="s">
        <v>30</v>
      </c>
      <c r="O8" s="28" t="s">
        <v>31</v>
      </c>
      <c r="P8" s="54">
        <v>44867</v>
      </c>
      <c r="Q8" s="54">
        <v>44885</v>
      </c>
      <c r="R8" s="29" t="s">
        <v>32</v>
      </c>
      <c r="S8" s="24" t="s">
        <v>33</v>
      </c>
    </row>
    <row r="9" spans="1:19" ht="15" customHeight="1" x14ac:dyDescent="0.25">
      <c r="A9" s="18" t="s">
        <v>34</v>
      </c>
      <c r="B9" s="25"/>
      <c r="C9" s="25"/>
      <c r="D9" s="26" t="s">
        <v>19</v>
      </c>
      <c r="E9" s="25"/>
      <c r="F9" s="2"/>
      <c r="G9" s="18" t="s">
        <v>34</v>
      </c>
      <c r="H9" s="25"/>
      <c r="I9" s="25"/>
      <c r="J9" s="26" t="s">
        <v>19</v>
      </c>
      <c r="K9" s="25"/>
      <c r="L9" s="27"/>
      <c r="M9" s="20">
        <v>5</v>
      </c>
      <c r="N9" s="21" t="s">
        <v>35</v>
      </c>
      <c r="O9" s="22" t="s">
        <v>36</v>
      </c>
      <c r="P9" s="54">
        <v>44868</v>
      </c>
      <c r="Q9" s="54">
        <v>44879</v>
      </c>
      <c r="R9" s="23" t="s">
        <v>37</v>
      </c>
      <c r="S9" s="23">
        <v>304</v>
      </c>
    </row>
    <row r="10" spans="1:19" ht="15" customHeight="1" x14ac:dyDescent="0.25">
      <c r="A10" s="18" t="s">
        <v>38</v>
      </c>
      <c r="B10" s="25"/>
      <c r="C10" s="25"/>
      <c r="D10" s="26" t="s">
        <v>19</v>
      </c>
      <c r="E10" s="25"/>
      <c r="F10" s="2"/>
      <c r="G10" s="18" t="s">
        <v>38</v>
      </c>
      <c r="H10" s="25"/>
      <c r="I10" s="25"/>
      <c r="J10" s="26" t="s">
        <v>19</v>
      </c>
      <c r="K10" s="25"/>
      <c r="L10" s="27"/>
      <c r="M10" s="20">
        <v>6</v>
      </c>
      <c r="N10" s="21" t="s">
        <v>92</v>
      </c>
      <c r="O10" s="22" t="s">
        <v>93</v>
      </c>
      <c r="P10" s="54">
        <v>44870</v>
      </c>
      <c r="Q10" s="54">
        <v>44880</v>
      </c>
      <c r="R10" s="23" t="s">
        <v>94</v>
      </c>
      <c r="S10" s="24" t="s">
        <v>95</v>
      </c>
    </row>
    <row r="11" spans="1:19" ht="15" customHeight="1" x14ac:dyDescent="0.25">
      <c r="A11" s="18" t="s">
        <v>43</v>
      </c>
      <c r="B11" s="25"/>
      <c r="C11" s="25"/>
      <c r="D11" s="26" t="s">
        <v>19</v>
      </c>
      <c r="E11" s="25"/>
      <c r="F11" s="2"/>
      <c r="G11" s="18" t="s">
        <v>43</v>
      </c>
      <c r="H11" s="25"/>
      <c r="I11" s="25"/>
      <c r="J11" s="26" t="s">
        <v>19</v>
      </c>
      <c r="K11" s="25"/>
      <c r="L11" s="27"/>
      <c r="M11" s="20">
        <v>7</v>
      </c>
      <c r="N11" s="21" t="s">
        <v>96</v>
      </c>
      <c r="O11" s="22" t="s">
        <v>97</v>
      </c>
      <c r="P11" s="54">
        <v>44870</v>
      </c>
      <c r="Q11" s="54">
        <v>44892</v>
      </c>
      <c r="R11" s="23" t="s">
        <v>98</v>
      </c>
      <c r="S11" s="24" t="s">
        <v>99</v>
      </c>
    </row>
    <row r="12" spans="1:19" ht="15" customHeight="1" x14ac:dyDescent="0.25">
      <c r="A12" s="18" t="s">
        <v>48</v>
      </c>
      <c r="B12" s="25"/>
      <c r="C12" s="25"/>
      <c r="D12" s="26" t="s">
        <v>19</v>
      </c>
      <c r="E12" s="25"/>
      <c r="F12" s="2"/>
      <c r="G12" s="18" t="s">
        <v>48</v>
      </c>
      <c r="H12" s="25"/>
      <c r="I12" s="25"/>
      <c r="J12" s="26" t="s">
        <v>19</v>
      </c>
      <c r="K12" s="25"/>
      <c r="L12" s="27"/>
      <c r="M12" s="20">
        <v>8</v>
      </c>
      <c r="N12" s="21" t="s">
        <v>39</v>
      </c>
      <c r="O12" s="22" t="s">
        <v>40</v>
      </c>
      <c r="P12" s="54">
        <v>44877</v>
      </c>
      <c r="Q12" s="54">
        <v>44891</v>
      </c>
      <c r="R12" s="23" t="s">
        <v>41</v>
      </c>
      <c r="S12" s="24" t="s">
        <v>42</v>
      </c>
    </row>
    <row r="13" spans="1:19" ht="15" customHeight="1" x14ac:dyDescent="0.25">
      <c r="A13" s="18" t="s">
        <v>54</v>
      </c>
      <c r="B13" s="25"/>
      <c r="C13" s="25"/>
      <c r="D13" s="26" t="s">
        <v>19</v>
      </c>
      <c r="E13" s="25"/>
      <c r="F13" s="2"/>
      <c r="G13" s="18" t="s">
        <v>54</v>
      </c>
      <c r="H13" s="25"/>
      <c r="I13" s="25"/>
      <c r="J13" s="26" t="s">
        <v>19</v>
      </c>
      <c r="K13" s="25"/>
      <c r="L13" s="27"/>
      <c r="M13" s="20">
        <v>9</v>
      </c>
      <c r="N13" s="21" t="s">
        <v>44</v>
      </c>
      <c r="O13" s="22" t="s">
        <v>45</v>
      </c>
      <c r="P13" s="54">
        <v>44887</v>
      </c>
      <c r="Q13" s="54">
        <v>44894</v>
      </c>
      <c r="R13" s="23" t="s">
        <v>46</v>
      </c>
      <c r="S13" s="24" t="s">
        <v>47</v>
      </c>
    </row>
    <row r="14" spans="1:19" ht="15" customHeight="1" x14ac:dyDescent="0.25">
      <c r="A14" s="18" t="s">
        <v>59</v>
      </c>
      <c r="B14" s="25"/>
      <c r="C14" s="25"/>
      <c r="D14" s="26" t="s">
        <v>19</v>
      </c>
      <c r="E14" s="25"/>
      <c r="F14" s="2"/>
      <c r="G14" s="18" t="s">
        <v>59</v>
      </c>
      <c r="H14" s="25"/>
      <c r="I14" s="25"/>
      <c r="J14" s="26" t="s">
        <v>19</v>
      </c>
      <c r="K14" s="25"/>
      <c r="L14" s="27"/>
      <c r="M14" s="20">
        <v>10</v>
      </c>
      <c r="N14" s="21" t="s">
        <v>49</v>
      </c>
      <c r="O14" s="22" t="s">
        <v>50</v>
      </c>
      <c r="P14" s="54">
        <v>44890</v>
      </c>
      <c r="Q14" s="54" t="s">
        <v>51</v>
      </c>
      <c r="R14" s="23" t="s">
        <v>52</v>
      </c>
      <c r="S14" s="24" t="s">
        <v>53</v>
      </c>
    </row>
    <row r="15" spans="1:19" ht="15" customHeight="1" x14ac:dyDescent="0.25">
      <c r="A15" s="18" t="s">
        <v>64</v>
      </c>
      <c r="B15" s="25"/>
      <c r="C15" s="25"/>
      <c r="D15" s="26" t="s">
        <v>19</v>
      </c>
      <c r="E15" s="25"/>
      <c r="F15" s="2"/>
      <c r="G15" s="18" t="s">
        <v>64</v>
      </c>
      <c r="H15" s="25"/>
      <c r="I15" s="25"/>
      <c r="J15" s="26" t="s">
        <v>19</v>
      </c>
      <c r="K15" s="25"/>
      <c r="L15" s="27"/>
      <c r="M15" s="20">
        <v>11</v>
      </c>
      <c r="N15" s="21" t="s">
        <v>55</v>
      </c>
      <c r="O15" s="51" t="s">
        <v>56</v>
      </c>
      <c r="P15" s="54">
        <v>44927</v>
      </c>
      <c r="Q15" s="54">
        <v>45000</v>
      </c>
      <c r="R15" s="23" t="s">
        <v>57</v>
      </c>
      <c r="S15" s="24" t="s">
        <v>58</v>
      </c>
    </row>
    <row r="16" spans="1:19" ht="15" customHeight="1" x14ac:dyDescent="0.25">
      <c r="A16" s="30" t="str">
        <f>IF(R5="","",R5)</f>
        <v>QI23</v>
      </c>
      <c r="B16" s="31" t="s">
        <v>69</v>
      </c>
      <c r="D16" s="7" t="s">
        <v>70</v>
      </c>
      <c r="E16" s="8" t="str">
        <f>IF(S5="","",S5)</f>
        <v>280</v>
      </c>
      <c r="G16" s="30" t="str">
        <f>IF(R8="","",R8)</f>
        <v>AG28</v>
      </c>
      <c r="H16" s="31" t="s">
        <v>69</v>
      </c>
      <c r="J16" s="7" t="s">
        <v>70</v>
      </c>
      <c r="K16" s="8" t="str">
        <f>IF(S8="","",S8)</f>
        <v>248</v>
      </c>
      <c r="L16" s="32"/>
      <c r="M16" s="20">
        <v>12</v>
      </c>
      <c r="N16" s="21" t="s">
        <v>60</v>
      </c>
      <c r="O16" s="22" t="s">
        <v>61</v>
      </c>
      <c r="P16" s="54">
        <v>44936</v>
      </c>
      <c r="Q16" s="54">
        <v>44945</v>
      </c>
      <c r="R16" s="23" t="s">
        <v>62</v>
      </c>
      <c r="S16" s="24" t="s">
        <v>63</v>
      </c>
    </row>
    <row r="17" spans="1:19" ht="19.5" customHeight="1" x14ac:dyDescent="0.25">
      <c r="G17" s="2"/>
      <c r="M17" s="33">
        <v>13</v>
      </c>
      <c r="N17" s="21" t="s">
        <v>65</v>
      </c>
      <c r="O17" s="22" t="s">
        <v>66</v>
      </c>
      <c r="P17" s="54">
        <v>45005</v>
      </c>
      <c r="Q17" s="54">
        <v>45014</v>
      </c>
      <c r="R17" s="23" t="s">
        <v>67</v>
      </c>
      <c r="S17" s="24" t="s">
        <v>68</v>
      </c>
    </row>
    <row r="18" spans="1:19" ht="19.5" customHeight="1" x14ac:dyDescent="0.25">
      <c r="A18" s="7" t="s">
        <v>2</v>
      </c>
      <c r="B18" s="8" t="str">
        <f>IF(N6="","",N6)</f>
        <v>J28MD</v>
      </c>
      <c r="C18" s="9" t="s">
        <v>3</v>
      </c>
      <c r="D18" s="55" t="str">
        <f>IF(O6="","",O6)</f>
        <v>Djibouti</v>
      </c>
      <c r="E18" s="55"/>
      <c r="F18" s="10"/>
      <c r="G18" s="7" t="s">
        <v>2</v>
      </c>
      <c r="H18" s="8" t="str">
        <f>IF(N9="","",N9)</f>
        <v>T88WA</v>
      </c>
      <c r="I18" s="9" t="s">
        <v>3</v>
      </c>
      <c r="J18" s="55" t="str">
        <f>IF(O9="","",O9)</f>
        <v xml:space="preserve">Palau </v>
      </c>
      <c r="K18" s="55"/>
      <c r="L18" s="11"/>
      <c r="M18" s="33">
        <v>14</v>
      </c>
      <c r="N18" s="21" t="s">
        <v>71</v>
      </c>
      <c r="O18" s="22" t="s">
        <v>72</v>
      </c>
      <c r="P18" s="54" t="s">
        <v>73</v>
      </c>
      <c r="Q18" s="54" t="s">
        <v>73</v>
      </c>
      <c r="R18" s="23" t="s">
        <v>74</v>
      </c>
      <c r="S18" s="24" t="s">
        <v>75</v>
      </c>
    </row>
    <row r="19" spans="1:19" s="16" customFormat="1" ht="19.5" customHeight="1" x14ac:dyDescent="0.25">
      <c r="A19" s="13">
        <f>+M6</f>
        <v>2</v>
      </c>
      <c r="B19" s="14" t="s">
        <v>4</v>
      </c>
      <c r="C19" s="52">
        <f>IF(P6="","",P6)</f>
        <v>44862</v>
      </c>
      <c r="D19" s="52">
        <f>IF(Q6="","",Q6)</f>
        <v>44873</v>
      </c>
      <c r="G19" s="13">
        <f>+M9</f>
        <v>5</v>
      </c>
      <c r="H19" s="14" t="s">
        <v>4</v>
      </c>
      <c r="I19" s="52">
        <f>IF(P9="","",P9)</f>
        <v>44868</v>
      </c>
      <c r="J19" s="52">
        <f>IF(Q9="","",Q9)</f>
        <v>44879</v>
      </c>
      <c r="M19" s="33">
        <v>15</v>
      </c>
      <c r="N19" s="21"/>
      <c r="O19" s="22"/>
      <c r="P19" s="54"/>
      <c r="Q19" s="54"/>
      <c r="R19" s="23"/>
      <c r="S19" s="24"/>
    </row>
    <row r="20" spans="1:19" ht="15" customHeight="1" x14ac:dyDescent="0.25">
      <c r="A20" s="18"/>
      <c r="B20" s="18" t="s">
        <v>10</v>
      </c>
      <c r="C20" s="18" t="s">
        <v>11</v>
      </c>
      <c r="D20" s="18" t="s">
        <v>12</v>
      </c>
      <c r="E20" s="18" t="s">
        <v>103</v>
      </c>
      <c r="F20" s="2"/>
      <c r="G20" s="18"/>
      <c r="H20" s="18" t="s">
        <v>10</v>
      </c>
      <c r="I20" s="18" t="s">
        <v>11</v>
      </c>
      <c r="J20" s="18" t="s">
        <v>12</v>
      </c>
      <c r="K20" s="18" t="s">
        <v>103</v>
      </c>
      <c r="L20" s="19"/>
      <c r="M20" s="33">
        <v>16</v>
      </c>
      <c r="N20" s="21"/>
      <c r="O20" s="22"/>
      <c r="P20" s="54"/>
      <c r="Q20" s="54"/>
      <c r="R20" s="23"/>
      <c r="S20" s="24"/>
    </row>
    <row r="21" spans="1:19" ht="15" customHeight="1" x14ac:dyDescent="0.25">
      <c r="A21" s="18" t="s">
        <v>18</v>
      </c>
      <c r="B21" s="25"/>
      <c r="C21" s="25"/>
      <c r="D21" s="26" t="s">
        <v>19</v>
      </c>
      <c r="E21" s="25"/>
      <c r="F21" s="2"/>
      <c r="G21" s="18" t="s">
        <v>18</v>
      </c>
      <c r="H21" s="25"/>
      <c r="I21" s="25"/>
      <c r="J21" s="26" t="s">
        <v>19</v>
      </c>
      <c r="K21" s="25"/>
      <c r="L21" s="27"/>
      <c r="M21" s="33">
        <v>17</v>
      </c>
      <c r="N21" s="21"/>
      <c r="O21" s="22"/>
      <c r="P21" s="54"/>
      <c r="Q21" s="54"/>
      <c r="R21" s="23"/>
      <c r="S21" s="24"/>
    </row>
    <row r="22" spans="1:19" ht="15" customHeight="1" x14ac:dyDescent="0.25">
      <c r="A22" s="18" t="s">
        <v>24</v>
      </c>
      <c r="B22" s="25"/>
      <c r="C22" s="25"/>
      <c r="D22" s="26" t="s">
        <v>19</v>
      </c>
      <c r="E22" s="25"/>
      <c r="F22" s="2"/>
      <c r="G22" s="18" t="s">
        <v>24</v>
      </c>
      <c r="H22" s="25"/>
      <c r="I22" s="25"/>
      <c r="J22" s="26" t="s">
        <v>19</v>
      </c>
      <c r="K22" s="25"/>
      <c r="L22" s="27"/>
      <c r="M22" s="33">
        <v>18</v>
      </c>
      <c r="N22" s="21"/>
      <c r="O22" s="22"/>
      <c r="P22" s="54"/>
      <c r="Q22" s="54"/>
      <c r="R22" s="23"/>
      <c r="S22" s="24"/>
    </row>
    <row r="23" spans="1:19" ht="15" customHeight="1" x14ac:dyDescent="0.25">
      <c r="A23" s="18" t="s">
        <v>29</v>
      </c>
      <c r="B23" s="25"/>
      <c r="C23" s="25"/>
      <c r="D23" s="26" t="s">
        <v>19</v>
      </c>
      <c r="E23" s="25"/>
      <c r="F23" s="2"/>
      <c r="G23" s="18" t="s">
        <v>29</v>
      </c>
      <c r="H23" s="25"/>
      <c r="I23" s="25"/>
      <c r="J23" s="26" t="s">
        <v>19</v>
      </c>
      <c r="K23" s="25"/>
      <c r="L23" s="27"/>
      <c r="M23" s="33">
        <v>19</v>
      </c>
      <c r="N23" s="21"/>
      <c r="O23" s="22"/>
      <c r="P23" s="54"/>
      <c r="Q23" s="54"/>
      <c r="R23" s="23"/>
      <c r="S23" s="24"/>
    </row>
    <row r="24" spans="1:19" ht="15" customHeight="1" x14ac:dyDescent="0.25">
      <c r="A24" s="18" t="s">
        <v>34</v>
      </c>
      <c r="B24" s="25"/>
      <c r="C24" s="25"/>
      <c r="D24" s="26" t="s">
        <v>19</v>
      </c>
      <c r="E24" s="25"/>
      <c r="F24" s="2"/>
      <c r="G24" s="18" t="s">
        <v>34</v>
      </c>
      <c r="H24" s="25"/>
      <c r="I24" s="25"/>
      <c r="J24" s="26" t="s">
        <v>19</v>
      </c>
      <c r="K24" s="25"/>
      <c r="L24" s="27"/>
      <c r="M24" s="33">
        <v>20</v>
      </c>
      <c r="N24" s="21"/>
      <c r="O24" s="22"/>
      <c r="P24" s="54"/>
      <c r="Q24" s="54"/>
      <c r="R24" s="23"/>
      <c r="S24" s="24"/>
    </row>
    <row r="25" spans="1:19" ht="15" customHeight="1" x14ac:dyDescent="0.25">
      <c r="A25" s="18" t="s">
        <v>38</v>
      </c>
      <c r="B25" s="25"/>
      <c r="C25" s="25"/>
      <c r="D25" s="26" t="s">
        <v>19</v>
      </c>
      <c r="E25" s="25"/>
      <c r="F25" s="2"/>
      <c r="G25" s="18" t="s">
        <v>38</v>
      </c>
      <c r="H25" s="25"/>
      <c r="I25" s="25"/>
      <c r="J25" s="26" t="s">
        <v>19</v>
      </c>
      <c r="K25" s="25"/>
      <c r="L25" s="27"/>
      <c r="M25" s="33">
        <v>21</v>
      </c>
      <c r="N25" s="21"/>
      <c r="O25" s="22"/>
      <c r="P25" s="54"/>
      <c r="Q25" s="54"/>
      <c r="R25" s="23"/>
      <c r="S25" s="24"/>
    </row>
    <row r="26" spans="1:19" ht="15" customHeight="1" x14ac:dyDescent="0.25">
      <c r="A26" s="18" t="s">
        <v>43</v>
      </c>
      <c r="B26" s="25"/>
      <c r="C26" s="25"/>
      <c r="D26" s="26" t="s">
        <v>19</v>
      </c>
      <c r="E26" s="25"/>
      <c r="F26" s="2"/>
      <c r="G26" s="18" t="s">
        <v>43</v>
      </c>
      <c r="H26" s="25"/>
      <c r="I26" s="25"/>
      <c r="J26" s="26" t="s">
        <v>19</v>
      </c>
      <c r="K26" s="25"/>
      <c r="L26" s="27"/>
      <c r="M26" s="33">
        <v>22</v>
      </c>
      <c r="N26" s="21"/>
      <c r="O26" s="22"/>
      <c r="P26" s="54"/>
      <c r="Q26" s="54"/>
      <c r="R26" s="23"/>
      <c r="S26" s="24"/>
    </row>
    <row r="27" spans="1:19" ht="15" customHeight="1" x14ac:dyDescent="0.25">
      <c r="A27" s="18" t="s">
        <v>48</v>
      </c>
      <c r="B27" s="25"/>
      <c r="C27" s="25"/>
      <c r="D27" s="26" t="s">
        <v>19</v>
      </c>
      <c r="E27" s="25"/>
      <c r="F27" s="2"/>
      <c r="G27" s="18" t="s">
        <v>48</v>
      </c>
      <c r="H27" s="25"/>
      <c r="I27" s="25"/>
      <c r="J27" s="26" t="s">
        <v>19</v>
      </c>
      <c r="K27" s="25"/>
      <c r="L27" s="27"/>
      <c r="M27" s="33">
        <v>23</v>
      </c>
      <c r="N27" s="21"/>
      <c r="O27" s="22"/>
      <c r="P27" s="54"/>
      <c r="Q27" s="54"/>
      <c r="R27" s="23"/>
      <c r="S27" s="24"/>
    </row>
    <row r="28" spans="1:19" ht="15" customHeight="1" x14ac:dyDescent="0.25">
      <c r="A28" s="18" t="s">
        <v>54</v>
      </c>
      <c r="B28" s="25"/>
      <c r="C28" s="25"/>
      <c r="D28" s="26" t="s">
        <v>19</v>
      </c>
      <c r="E28" s="25"/>
      <c r="F28" s="2"/>
      <c r="G28" s="18" t="s">
        <v>54</v>
      </c>
      <c r="H28" s="25"/>
      <c r="I28" s="25"/>
      <c r="J28" s="26" t="s">
        <v>19</v>
      </c>
      <c r="K28" s="25"/>
      <c r="L28" s="27"/>
      <c r="M28" s="33">
        <v>24</v>
      </c>
      <c r="N28" s="21"/>
      <c r="O28" s="22"/>
      <c r="P28" s="54"/>
      <c r="Q28" s="54"/>
      <c r="R28" s="23"/>
      <c r="S28" s="24"/>
    </row>
    <row r="29" spans="1:19" ht="15" customHeight="1" x14ac:dyDescent="0.25">
      <c r="A29" s="18" t="s">
        <v>59</v>
      </c>
      <c r="B29" s="25"/>
      <c r="C29" s="25"/>
      <c r="D29" s="26" t="s">
        <v>19</v>
      </c>
      <c r="E29" s="25"/>
      <c r="F29" s="2"/>
      <c r="G29" s="18" t="s">
        <v>59</v>
      </c>
      <c r="H29" s="25"/>
      <c r="I29" s="25"/>
      <c r="J29" s="26" t="s">
        <v>19</v>
      </c>
      <c r="K29" s="25"/>
      <c r="L29" s="27"/>
      <c r="M29"/>
    </row>
    <row r="30" spans="1:19" ht="15" customHeight="1" x14ac:dyDescent="0.25">
      <c r="A30" s="18" t="s">
        <v>64</v>
      </c>
      <c r="B30" s="25"/>
      <c r="C30" s="25"/>
      <c r="D30" s="26" t="s">
        <v>19</v>
      </c>
      <c r="E30" s="25"/>
      <c r="F30" s="2"/>
      <c r="G30" s="18" t="s">
        <v>64</v>
      </c>
      <c r="H30" s="25"/>
      <c r="I30" s="25"/>
      <c r="J30" s="26" t="s">
        <v>19</v>
      </c>
      <c r="K30" s="25"/>
      <c r="L30" s="27"/>
      <c r="M30" s="48"/>
      <c r="N30" s="48" t="s">
        <v>76</v>
      </c>
    </row>
    <row r="31" spans="1:19" ht="15" customHeight="1" x14ac:dyDescent="0.25">
      <c r="A31" s="30" t="str">
        <f>IF(R6="","",R6)</f>
        <v>LK11</v>
      </c>
      <c r="B31" s="31" t="s">
        <v>69</v>
      </c>
      <c r="D31" s="7" t="s">
        <v>70</v>
      </c>
      <c r="E31" s="8" t="str">
        <f>IF(S6="","",S6)</f>
        <v>050</v>
      </c>
      <c r="G31" s="30" t="str">
        <f>IF(R9="","",R9)</f>
        <v>PJ77</v>
      </c>
      <c r="H31" s="31" t="s">
        <v>69</v>
      </c>
      <c r="J31" s="7" t="s">
        <v>70</v>
      </c>
      <c r="K31" s="35">
        <f>IF(S9="","",S9)</f>
        <v>304</v>
      </c>
      <c r="L31" s="36"/>
      <c r="N31" s="50" t="s">
        <v>85</v>
      </c>
    </row>
    <row r="32" spans="1:19" ht="19.5" customHeight="1" x14ac:dyDescent="0.25">
      <c r="G32" s="2"/>
      <c r="N32" s="49" t="s">
        <v>84</v>
      </c>
    </row>
    <row r="33" spans="1:16" ht="19.5" customHeight="1" x14ac:dyDescent="0.25">
      <c r="A33" s="7" t="s">
        <v>2</v>
      </c>
      <c r="B33" s="8" t="str">
        <f>IF(N7="","",N7)</f>
        <v>5V7RU</v>
      </c>
      <c r="C33" s="9" t="s">
        <v>3</v>
      </c>
      <c r="D33" s="55" t="str">
        <f>IF(O7="","",O7)</f>
        <v>Toga</v>
      </c>
      <c r="E33" s="55"/>
      <c r="F33" s="10"/>
      <c r="G33" s="7" t="s">
        <v>2</v>
      </c>
      <c r="H33" s="8" t="str">
        <f>IF(N10="","",N10)</f>
        <v>T33T</v>
      </c>
      <c r="I33" s="9" t="s">
        <v>3</v>
      </c>
      <c r="J33" s="55" t="str">
        <f>IF(O10="","",O10)</f>
        <v>Banaba</v>
      </c>
      <c r="K33" s="55"/>
      <c r="L33" s="11"/>
      <c r="N33" s="49" t="s">
        <v>86</v>
      </c>
    </row>
    <row r="34" spans="1:16" s="16" customFormat="1" ht="19.5" customHeight="1" x14ac:dyDescent="0.25">
      <c r="A34" s="13">
        <f>+M7</f>
        <v>3</v>
      </c>
      <c r="B34" s="14" t="s">
        <v>4</v>
      </c>
      <c r="C34" s="52">
        <f>IF(P7="","",P7)</f>
        <v>44862</v>
      </c>
      <c r="D34" s="52">
        <f>IF(Q7="","",Q7)</f>
        <v>44876</v>
      </c>
      <c r="G34" s="13">
        <f>+M10</f>
        <v>6</v>
      </c>
      <c r="H34" s="14" t="s">
        <v>4</v>
      </c>
      <c r="I34" s="52">
        <f>IF(P10="","",P10)</f>
        <v>44870</v>
      </c>
      <c r="J34" s="52">
        <f>IF(Q10="","",Q10)</f>
        <v>44880</v>
      </c>
      <c r="M34" s="2"/>
      <c r="N34" s="49" t="s">
        <v>77</v>
      </c>
    </row>
    <row r="35" spans="1:16" ht="15" customHeight="1" x14ac:dyDescent="0.25">
      <c r="A35" s="18"/>
      <c r="B35" s="18" t="s">
        <v>10</v>
      </c>
      <c r="C35" s="18" t="s">
        <v>11</v>
      </c>
      <c r="D35" s="18" t="s">
        <v>12</v>
      </c>
      <c r="E35" s="18" t="s">
        <v>103</v>
      </c>
      <c r="F35" s="2"/>
      <c r="G35" s="18"/>
      <c r="H35" s="18" t="s">
        <v>10</v>
      </c>
      <c r="I35" s="18" t="s">
        <v>11</v>
      </c>
      <c r="J35" s="18" t="s">
        <v>12</v>
      </c>
      <c r="K35" s="18" t="s">
        <v>103</v>
      </c>
      <c r="L35" s="19"/>
    </row>
    <row r="36" spans="1:16" ht="15" customHeight="1" x14ac:dyDescent="0.25">
      <c r="A36" s="18" t="s">
        <v>18</v>
      </c>
      <c r="B36" s="25"/>
      <c r="C36" s="25"/>
      <c r="D36" s="26" t="s">
        <v>19</v>
      </c>
      <c r="E36" s="25"/>
      <c r="F36" s="2"/>
      <c r="G36" s="18" t="s">
        <v>18</v>
      </c>
      <c r="H36" s="25"/>
      <c r="I36" s="25"/>
      <c r="J36" s="26" t="s">
        <v>19</v>
      </c>
      <c r="K36" s="25"/>
      <c r="L36" s="27"/>
      <c r="N36" s="48" t="s">
        <v>78</v>
      </c>
    </row>
    <row r="37" spans="1:16" ht="15" customHeight="1" x14ac:dyDescent="0.25">
      <c r="A37" s="18" t="s">
        <v>24</v>
      </c>
      <c r="B37" s="25"/>
      <c r="C37" s="25"/>
      <c r="D37" s="26" t="s">
        <v>19</v>
      </c>
      <c r="E37" s="25"/>
      <c r="F37" s="2"/>
      <c r="G37" s="18" t="s">
        <v>24</v>
      </c>
      <c r="H37" s="25"/>
      <c r="I37" s="25"/>
      <c r="J37" s="26" t="s">
        <v>19</v>
      </c>
      <c r="K37" s="25"/>
      <c r="L37" s="27"/>
      <c r="M37" s="2">
        <v>1</v>
      </c>
      <c r="N37" s="49" t="s">
        <v>87</v>
      </c>
    </row>
    <row r="38" spans="1:16" ht="15" customHeight="1" x14ac:dyDescent="0.25">
      <c r="A38" s="18" t="s">
        <v>29</v>
      </c>
      <c r="B38" s="25"/>
      <c r="C38" s="25"/>
      <c r="D38" s="26" t="s">
        <v>19</v>
      </c>
      <c r="E38" s="25"/>
      <c r="F38" s="2"/>
      <c r="G38" s="18" t="s">
        <v>29</v>
      </c>
      <c r="H38" s="25"/>
      <c r="I38" s="25"/>
      <c r="J38" s="26" t="s">
        <v>19</v>
      </c>
      <c r="K38" s="25"/>
      <c r="L38" s="27"/>
      <c r="M38" s="2">
        <v>2</v>
      </c>
      <c r="N38" s="49" t="s">
        <v>79</v>
      </c>
    </row>
    <row r="39" spans="1:16" ht="15" customHeight="1" x14ac:dyDescent="0.25">
      <c r="A39" s="18" t="s">
        <v>34</v>
      </c>
      <c r="B39" s="25"/>
      <c r="C39" s="25"/>
      <c r="D39" s="26" t="s">
        <v>19</v>
      </c>
      <c r="E39" s="25"/>
      <c r="F39" s="2"/>
      <c r="G39" s="18" t="s">
        <v>34</v>
      </c>
      <c r="H39" s="25"/>
      <c r="I39" s="25"/>
      <c r="J39" s="26" t="s">
        <v>19</v>
      </c>
      <c r="K39" s="25"/>
      <c r="L39" s="27"/>
      <c r="M39" s="2">
        <v>3</v>
      </c>
      <c r="N39" s="49" t="s">
        <v>80</v>
      </c>
    </row>
    <row r="40" spans="1:16" ht="15" customHeight="1" x14ac:dyDescent="0.25">
      <c r="A40" s="18" t="s">
        <v>38</v>
      </c>
      <c r="B40" s="25"/>
      <c r="C40" s="25"/>
      <c r="D40" s="26" t="s">
        <v>19</v>
      </c>
      <c r="E40" s="25"/>
      <c r="F40" s="2"/>
      <c r="G40" s="18" t="s">
        <v>38</v>
      </c>
      <c r="H40" s="25"/>
      <c r="I40" s="25"/>
      <c r="J40" s="26" t="s">
        <v>19</v>
      </c>
      <c r="K40" s="25"/>
      <c r="L40" s="27"/>
      <c r="M40" s="2">
        <v>4</v>
      </c>
      <c r="N40" s="49" t="s">
        <v>81</v>
      </c>
    </row>
    <row r="41" spans="1:16" ht="15" customHeight="1" x14ac:dyDescent="0.25">
      <c r="A41" s="18" t="s">
        <v>43</v>
      </c>
      <c r="B41" s="25"/>
      <c r="C41" s="25"/>
      <c r="D41" s="26" t="s">
        <v>19</v>
      </c>
      <c r="E41" s="25"/>
      <c r="F41" s="2"/>
      <c r="G41" s="18" t="s">
        <v>43</v>
      </c>
      <c r="H41" s="25"/>
      <c r="I41" s="25"/>
      <c r="J41" s="26" t="s">
        <v>19</v>
      </c>
      <c r="K41" s="25"/>
      <c r="L41" s="27"/>
      <c r="M41" s="2">
        <v>5</v>
      </c>
      <c r="N41" s="49" t="s">
        <v>82</v>
      </c>
    </row>
    <row r="42" spans="1:16" ht="15" customHeight="1" x14ac:dyDescent="0.25">
      <c r="A42" s="18" t="s">
        <v>48</v>
      </c>
      <c r="B42" s="25"/>
      <c r="C42" s="25"/>
      <c r="D42" s="26" t="s">
        <v>19</v>
      </c>
      <c r="E42" s="25"/>
      <c r="F42" s="2"/>
      <c r="G42" s="18" t="s">
        <v>48</v>
      </c>
      <c r="H42" s="25"/>
      <c r="I42" s="25"/>
      <c r="J42" s="26" t="s">
        <v>19</v>
      </c>
      <c r="K42" s="25"/>
      <c r="L42" s="27"/>
      <c r="M42" s="49"/>
      <c r="N42" s="49"/>
    </row>
    <row r="43" spans="1:16" ht="15" customHeight="1" x14ac:dyDescent="0.25">
      <c r="A43" s="18" t="s">
        <v>54</v>
      </c>
      <c r="B43" s="25"/>
      <c r="C43" s="25"/>
      <c r="D43" s="26" t="s">
        <v>19</v>
      </c>
      <c r="E43" s="25"/>
      <c r="F43" s="2"/>
      <c r="G43" s="18" t="s">
        <v>54</v>
      </c>
      <c r="H43" s="25"/>
      <c r="I43" s="25"/>
      <c r="J43" s="26" t="s">
        <v>19</v>
      </c>
      <c r="K43" s="25"/>
      <c r="L43" s="27"/>
      <c r="M43" s="49"/>
      <c r="N43" s="48" t="s">
        <v>88</v>
      </c>
    </row>
    <row r="44" spans="1:16" ht="15" customHeight="1" x14ac:dyDescent="0.25">
      <c r="A44" s="18" t="s">
        <v>59</v>
      </c>
      <c r="B44" s="25"/>
      <c r="C44" s="25"/>
      <c r="D44" s="26" t="s">
        <v>19</v>
      </c>
      <c r="E44" s="25"/>
      <c r="F44" s="2"/>
      <c r="G44" s="18" t="s">
        <v>59</v>
      </c>
      <c r="H44" s="25"/>
      <c r="I44" s="25"/>
      <c r="J44" s="26" t="s">
        <v>19</v>
      </c>
      <c r="K44" s="25"/>
      <c r="L44" s="27"/>
      <c r="M44" s="49"/>
      <c r="N44" s="48" t="s">
        <v>83</v>
      </c>
    </row>
    <row r="45" spans="1:16" ht="15" customHeight="1" x14ac:dyDescent="0.25">
      <c r="A45" s="18" t="s">
        <v>64</v>
      </c>
      <c r="B45" s="25"/>
      <c r="C45" s="25"/>
      <c r="D45" s="26" t="s">
        <v>19</v>
      </c>
      <c r="E45" s="25"/>
      <c r="F45" s="2"/>
      <c r="G45" s="18" t="s">
        <v>64</v>
      </c>
      <c r="H45" s="25"/>
      <c r="I45" s="25"/>
      <c r="J45" s="26" t="s">
        <v>19</v>
      </c>
      <c r="K45" s="25"/>
      <c r="L45" s="27"/>
      <c r="M45"/>
      <c r="N45" s="49" t="s">
        <v>89</v>
      </c>
    </row>
    <row r="46" spans="1:16" ht="15" customHeight="1" x14ac:dyDescent="0.25">
      <c r="A46" s="30" t="str">
        <f>IF(R7="","",R7)</f>
        <v>JJ06</v>
      </c>
      <c r="B46" s="31" t="s">
        <v>69</v>
      </c>
      <c r="D46" s="7" t="s">
        <v>70</v>
      </c>
      <c r="E46" s="8" t="str">
        <f>IF(S7="","",S7)</f>
        <v>081</v>
      </c>
      <c r="G46" s="30" t="str">
        <f>IF(R10="","",R10)</f>
        <v>RI49</v>
      </c>
      <c r="H46" s="31" t="s">
        <v>69</v>
      </c>
      <c r="J46" s="7" t="s">
        <v>70</v>
      </c>
      <c r="K46" s="8" t="str">
        <f>IF(S10="","",S10)</f>
        <v>275</v>
      </c>
      <c r="L46" s="32"/>
      <c r="M46"/>
      <c r="N46" s="49" t="s">
        <v>90</v>
      </c>
    </row>
    <row r="47" spans="1:16" s="5" customFormat="1" ht="26.25" x14ac:dyDescent="0.4">
      <c r="A47" s="57" t="str">
        <f>+A1</f>
        <v>DXPeditions Cheat Sheet (FFMA also)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37"/>
      <c r="M47"/>
      <c r="N47"/>
      <c r="O47"/>
      <c r="P47"/>
    </row>
    <row r="48" spans="1:16" x14ac:dyDescent="0.25">
      <c r="A48" s="56" t="str">
        <f>+A2</f>
        <v>DO NOT make any changes below, instead use the PINK grid to the right.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M48"/>
    </row>
    <row r="49" spans="1:14" ht="19.5" customHeight="1" x14ac:dyDescent="0.25">
      <c r="A49" s="7" t="s">
        <v>2</v>
      </c>
      <c r="B49" s="8" t="str">
        <f>IF(N11="","",N11)</f>
        <v>ZD7CA</v>
      </c>
      <c r="C49" s="9" t="s">
        <v>3</v>
      </c>
      <c r="D49" s="55" t="str">
        <f>IF(O11="","",O11)</f>
        <v>St Helena</v>
      </c>
      <c r="E49" s="55"/>
      <c r="F49" s="10"/>
      <c r="G49" s="7" t="s">
        <v>2</v>
      </c>
      <c r="H49" s="8" t="str">
        <f>IF(N14="","",N14)</f>
        <v>DX0NE</v>
      </c>
      <c r="I49" s="9" t="s">
        <v>3</v>
      </c>
      <c r="J49" s="55" t="str">
        <f>IF(O14="","",O14)</f>
        <v>Spratly Island</v>
      </c>
      <c r="K49" s="55"/>
      <c r="L49" s="11"/>
      <c r="M49"/>
    </row>
    <row r="50" spans="1:14" s="16" customFormat="1" ht="19.5" customHeight="1" x14ac:dyDescent="0.25">
      <c r="A50" s="13">
        <f>+M11</f>
        <v>7</v>
      </c>
      <c r="B50" s="14" t="s">
        <v>4</v>
      </c>
      <c r="C50" s="52">
        <f>IF(P11="","",P11)</f>
        <v>44870</v>
      </c>
      <c r="D50" s="52">
        <f>IF(Q11="","",Q11)</f>
        <v>44892</v>
      </c>
      <c r="G50" s="13">
        <f>+M14</f>
        <v>10</v>
      </c>
      <c r="H50" s="14" t="s">
        <v>4</v>
      </c>
      <c r="I50" s="52">
        <f>IF(P14="","",P14)</f>
        <v>44890</v>
      </c>
      <c r="J50" s="15" t="str">
        <f>IF(Q14="","",Q14)</f>
        <v>1 Day</v>
      </c>
      <c r="K50" s="38"/>
      <c r="L50" s="38"/>
      <c r="M50"/>
      <c r="N50"/>
    </row>
    <row r="51" spans="1:14" ht="15" customHeight="1" x14ac:dyDescent="0.25">
      <c r="A51" s="18"/>
      <c r="B51" s="18" t="s">
        <v>10</v>
      </c>
      <c r="C51" s="18" t="s">
        <v>11</v>
      </c>
      <c r="D51" s="18" t="s">
        <v>12</v>
      </c>
      <c r="E51" s="18" t="s">
        <v>103</v>
      </c>
      <c r="F51" s="2"/>
      <c r="G51" s="18"/>
      <c r="H51" s="18" t="s">
        <v>10</v>
      </c>
      <c r="I51" s="18" t="s">
        <v>11</v>
      </c>
      <c r="J51" s="18" t="s">
        <v>12</v>
      </c>
      <c r="K51" s="18" t="s">
        <v>103</v>
      </c>
      <c r="L51" s="19"/>
      <c r="M51"/>
    </row>
    <row r="52" spans="1:14" ht="15" customHeight="1" x14ac:dyDescent="0.25">
      <c r="A52" s="18" t="s">
        <v>18</v>
      </c>
      <c r="B52" s="25"/>
      <c r="C52" s="25"/>
      <c r="D52" s="26" t="s">
        <v>19</v>
      </c>
      <c r="E52" s="25"/>
      <c r="F52" s="2"/>
      <c r="G52" s="18" t="s">
        <v>18</v>
      </c>
      <c r="H52" s="25"/>
      <c r="I52" s="25"/>
      <c r="J52" s="26" t="s">
        <v>19</v>
      </c>
      <c r="K52" s="25"/>
      <c r="L52" s="27"/>
      <c r="M52"/>
    </row>
    <row r="53" spans="1:14" ht="15" customHeight="1" x14ac:dyDescent="0.25">
      <c r="A53" s="18" t="s">
        <v>24</v>
      </c>
      <c r="B53" s="25"/>
      <c r="C53" s="25"/>
      <c r="D53" s="26" t="s">
        <v>19</v>
      </c>
      <c r="E53" s="25"/>
      <c r="F53" s="2"/>
      <c r="G53" s="18" t="s">
        <v>24</v>
      </c>
      <c r="H53" s="25"/>
      <c r="I53" s="25"/>
      <c r="J53" s="26" t="s">
        <v>19</v>
      </c>
      <c r="K53" s="25"/>
      <c r="L53" s="27"/>
      <c r="M53"/>
    </row>
    <row r="54" spans="1:14" ht="15" customHeight="1" x14ac:dyDescent="0.25">
      <c r="A54" s="18" t="s">
        <v>29</v>
      </c>
      <c r="B54" s="25"/>
      <c r="C54" s="25"/>
      <c r="D54" s="26" t="s">
        <v>19</v>
      </c>
      <c r="E54" s="25"/>
      <c r="F54" s="2"/>
      <c r="G54" s="18" t="s">
        <v>29</v>
      </c>
      <c r="H54" s="25"/>
      <c r="I54" s="25"/>
      <c r="J54" s="26" t="s">
        <v>19</v>
      </c>
      <c r="K54" s="25"/>
      <c r="L54" s="27"/>
      <c r="M54"/>
    </row>
    <row r="55" spans="1:14" ht="15" customHeight="1" x14ac:dyDescent="0.25">
      <c r="A55" s="18" t="s">
        <v>34</v>
      </c>
      <c r="B55" s="25"/>
      <c r="C55" s="25"/>
      <c r="D55" s="26" t="s">
        <v>19</v>
      </c>
      <c r="E55" s="25"/>
      <c r="F55" s="2"/>
      <c r="G55" s="18" t="s">
        <v>34</v>
      </c>
      <c r="H55" s="25"/>
      <c r="I55" s="25"/>
      <c r="J55" s="26" t="s">
        <v>19</v>
      </c>
      <c r="K55" s="25"/>
      <c r="L55" s="27"/>
      <c r="M55"/>
    </row>
    <row r="56" spans="1:14" ht="15" customHeight="1" x14ac:dyDescent="0.25">
      <c r="A56" s="18" t="s">
        <v>38</v>
      </c>
      <c r="B56" s="25"/>
      <c r="C56" s="25"/>
      <c r="D56" s="26" t="s">
        <v>19</v>
      </c>
      <c r="E56" s="25"/>
      <c r="F56" s="2"/>
      <c r="G56" s="18" t="s">
        <v>38</v>
      </c>
      <c r="H56" s="25"/>
      <c r="I56" s="25"/>
      <c r="J56" s="26" t="s">
        <v>19</v>
      </c>
      <c r="K56" s="25"/>
      <c r="L56" s="27"/>
    </row>
    <row r="57" spans="1:14" ht="15" customHeight="1" x14ac:dyDescent="0.25">
      <c r="A57" s="18" t="s">
        <v>43</v>
      </c>
      <c r="B57" s="25"/>
      <c r="C57" s="25"/>
      <c r="D57" s="26" t="s">
        <v>19</v>
      </c>
      <c r="E57" s="25"/>
      <c r="F57" s="2"/>
      <c r="G57" s="18" t="s">
        <v>43</v>
      </c>
      <c r="H57" s="25"/>
      <c r="I57" s="25"/>
      <c r="J57" s="26" t="s">
        <v>19</v>
      </c>
      <c r="K57" s="25"/>
      <c r="L57" s="27"/>
    </row>
    <row r="58" spans="1:14" ht="15" customHeight="1" x14ac:dyDescent="0.25">
      <c r="A58" s="18" t="s">
        <v>48</v>
      </c>
      <c r="B58" s="25"/>
      <c r="C58" s="25"/>
      <c r="D58" s="26" t="s">
        <v>19</v>
      </c>
      <c r="E58" s="25"/>
      <c r="F58" s="2"/>
      <c r="G58" s="18" t="s">
        <v>48</v>
      </c>
      <c r="H58" s="25"/>
      <c r="I58" s="25"/>
      <c r="J58" s="26" t="s">
        <v>19</v>
      </c>
      <c r="K58" s="25"/>
      <c r="L58" s="27"/>
    </row>
    <row r="59" spans="1:14" ht="15" customHeight="1" x14ac:dyDescent="0.25">
      <c r="A59" s="18" t="s">
        <v>54</v>
      </c>
      <c r="B59" s="25"/>
      <c r="C59" s="25"/>
      <c r="D59" s="26" t="s">
        <v>19</v>
      </c>
      <c r="E59" s="25"/>
      <c r="F59" s="2"/>
      <c r="G59" s="18" t="s">
        <v>54</v>
      </c>
      <c r="H59" s="25"/>
      <c r="I59" s="25"/>
      <c r="J59" s="26" t="s">
        <v>19</v>
      </c>
      <c r="K59" s="25"/>
      <c r="L59" s="27"/>
    </row>
    <row r="60" spans="1:14" ht="15" customHeight="1" x14ac:dyDescent="0.25">
      <c r="A60" s="18" t="s">
        <v>59</v>
      </c>
      <c r="B60" s="25"/>
      <c r="C60" s="25"/>
      <c r="D60" s="26" t="s">
        <v>19</v>
      </c>
      <c r="E60" s="25"/>
      <c r="F60" s="2"/>
      <c r="G60" s="18" t="s">
        <v>59</v>
      </c>
      <c r="H60" s="25"/>
      <c r="I60" s="25"/>
      <c r="J60" s="26" t="s">
        <v>19</v>
      </c>
      <c r="K60" s="25"/>
      <c r="L60" s="27"/>
    </row>
    <row r="61" spans="1:14" ht="15" customHeight="1" x14ac:dyDescent="0.25">
      <c r="A61" s="18" t="s">
        <v>64</v>
      </c>
      <c r="B61" s="25"/>
      <c r="C61" s="25"/>
      <c r="D61" s="26" t="s">
        <v>19</v>
      </c>
      <c r="E61" s="25"/>
      <c r="F61" s="2"/>
      <c r="G61" s="18" t="s">
        <v>64</v>
      </c>
      <c r="H61" s="25"/>
      <c r="I61" s="25"/>
      <c r="J61" s="26" t="s">
        <v>19</v>
      </c>
      <c r="K61" s="25"/>
      <c r="L61" s="27"/>
    </row>
    <row r="62" spans="1:14" ht="15" customHeight="1" x14ac:dyDescent="0.25">
      <c r="A62" s="30" t="str">
        <f>IF(R11="","",R11)</f>
        <v>IH74</v>
      </c>
      <c r="B62" s="31" t="s">
        <v>69</v>
      </c>
      <c r="D62" s="7" t="s">
        <v>70</v>
      </c>
      <c r="E62" s="8" t="str">
        <f>IF(S11="","",S11)</f>
        <v>104</v>
      </c>
      <c r="G62" s="30" t="str">
        <f>IF(R14="","",R14)</f>
        <v>OK70</v>
      </c>
      <c r="H62" s="31" t="s">
        <v>69</v>
      </c>
      <c r="J62" s="7" t="s">
        <v>70</v>
      </c>
      <c r="K62" s="8" t="str">
        <f>IF(S14="","",S14)</f>
        <v>324</v>
      </c>
      <c r="L62" s="32"/>
    </row>
    <row r="63" spans="1:14" ht="19.5" customHeight="1" x14ac:dyDescent="0.25">
      <c r="G63" s="2"/>
    </row>
    <row r="64" spans="1:14" ht="19.5" customHeight="1" x14ac:dyDescent="0.25">
      <c r="A64" s="7" t="s">
        <v>2</v>
      </c>
      <c r="B64" s="35" t="str">
        <f>IF(N12="","",N12)</f>
        <v>TL8AA/ZZ</v>
      </c>
      <c r="C64" s="9" t="s">
        <v>3</v>
      </c>
      <c r="D64" s="55" t="str">
        <f>IF(O12="","",O12)</f>
        <v>Central African Rep</v>
      </c>
      <c r="E64" s="55"/>
      <c r="F64" s="10"/>
      <c r="G64" s="7" t="s">
        <v>2</v>
      </c>
      <c r="H64" s="1" t="str">
        <f>IF(N15="","",N15)</f>
        <v>FT5W</v>
      </c>
      <c r="I64" s="9" t="s">
        <v>3</v>
      </c>
      <c r="J64" s="55" t="str">
        <f>IF(O15="","",O15)</f>
        <v>Crozet Island</v>
      </c>
      <c r="K64" s="55"/>
      <c r="L64" s="11"/>
    </row>
    <row r="65" spans="1:14" s="16" customFormat="1" ht="19.5" customHeight="1" x14ac:dyDescent="0.25">
      <c r="A65" s="13">
        <f>+M12</f>
        <v>8</v>
      </c>
      <c r="B65" s="14" t="s">
        <v>4</v>
      </c>
      <c r="C65" s="52">
        <f>IF(P12="","",P12)</f>
        <v>44877</v>
      </c>
      <c r="D65" s="53">
        <f>IF(Q12="","",Q12)</f>
        <v>44891</v>
      </c>
      <c r="E65" s="38"/>
      <c r="G65" s="13">
        <f>+M15</f>
        <v>11</v>
      </c>
      <c r="H65" s="14" t="s">
        <v>4</v>
      </c>
      <c r="I65" s="53">
        <f>IF(P15="","",P15)</f>
        <v>44927</v>
      </c>
      <c r="J65" s="53">
        <f>IF(Q15="","",Q15)</f>
        <v>45000</v>
      </c>
      <c r="M65" s="34"/>
    </row>
    <row r="66" spans="1:14" ht="15" customHeight="1" x14ac:dyDescent="0.25">
      <c r="A66" s="18"/>
      <c r="B66" s="18" t="s">
        <v>10</v>
      </c>
      <c r="C66" s="18" t="s">
        <v>11</v>
      </c>
      <c r="D66" s="18" t="s">
        <v>12</v>
      </c>
      <c r="E66" s="18" t="s">
        <v>103</v>
      </c>
      <c r="F66" s="2"/>
      <c r="G66" s="18"/>
      <c r="H66" s="18" t="s">
        <v>10</v>
      </c>
      <c r="I66" s="18" t="s">
        <v>11</v>
      </c>
      <c r="J66" s="18" t="s">
        <v>12</v>
      </c>
      <c r="K66" s="18" t="s">
        <v>103</v>
      </c>
      <c r="L66" s="19"/>
    </row>
    <row r="67" spans="1:14" ht="15" customHeight="1" x14ac:dyDescent="0.25">
      <c r="A67" s="18" t="s">
        <v>18</v>
      </c>
      <c r="B67" s="25"/>
      <c r="C67" s="25"/>
      <c r="D67" s="26" t="s">
        <v>19</v>
      </c>
      <c r="E67" s="25"/>
      <c r="F67" s="2"/>
      <c r="G67" s="18" t="s">
        <v>18</v>
      </c>
      <c r="H67" s="25"/>
      <c r="I67" s="25"/>
      <c r="J67" s="26" t="s">
        <v>19</v>
      </c>
      <c r="K67" s="25"/>
      <c r="L67" s="27"/>
    </row>
    <row r="68" spans="1:14" ht="15" customHeight="1" x14ac:dyDescent="0.25">
      <c r="A68" s="18" t="s">
        <v>24</v>
      </c>
      <c r="B68" s="25"/>
      <c r="C68" s="25"/>
      <c r="D68" s="26" t="s">
        <v>19</v>
      </c>
      <c r="E68" s="25"/>
      <c r="F68" s="2"/>
      <c r="G68" s="18" t="s">
        <v>24</v>
      </c>
      <c r="H68" s="25"/>
      <c r="I68" s="25"/>
      <c r="J68" s="26" t="s">
        <v>19</v>
      </c>
      <c r="K68" s="25"/>
      <c r="L68" s="27"/>
    </row>
    <row r="69" spans="1:14" ht="15" customHeight="1" x14ac:dyDescent="0.25">
      <c r="A69" s="18" t="s">
        <v>29</v>
      </c>
      <c r="B69" s="25"/>
      <c r="C69" s="25"/>
      <c r="D69" s="26" t="s">
        <v>19</v>
      </c>
      <c r="E69" s="25"/>
      <c r="F69" s="2"/>
      <c r="G69" s="18" t="s">
        <v>29</v>
      </c>
      <c r="H69" s="25"/>
      <c r="I69" s="25"/>
      <c r="J69" s="26" t="s">
        <v>19</v>
      </c>
      <c r="K69" s="25"/>
      <c r="L69" s="27"/>
    </row>
    <row r="70" spans="1:14" ht="15" customHeight="1" x14ac:dyDescent="0.25">
      <c r="A70" s="18" t="s">
        <v>34</v>
      </c>
      <c r="B70" s="25"/>
      <c r="C70" s="25"/>
      <c r="D70" s="26" t="s">
        <v>19</v>
      </c>
      <c r="E70" s="25"/>
      <c r="F70" s="2"/>
      <c r="G70" s="18" t="s">
        <v>34</v>
      </c>
      <c r="H70" s="25"/>
      <c r="I70" s="25"/>
      <c r="J70" s="26" t="s">
        <v>19</v>
      </c>
      <c r="K70" s="25"/>
      <c r="L70" s="27"/>
    </row>
    <row r="71" spans="1:14" ht="15" customHeight="1" x14ac:dyDescent="0.25">
      <c r="A71" s="18" t="s">
        <v>38</v>
      </c>
      <c r="B71" s="25"/>
      <c r="C71" s="25"/>
      <c r="D71" s="26" t="s">
        <v>19</v>
      </c>
      <c r="E71" s="25"/>
      <c r="F71" s="2"/>
      <c r="G71" s="18" t="s">
        <v>38</v>
      </c>
      <c r="H71" s="25"/>
      <c r="I71" s="25"/>
      <c r="J71" s="26" t="s">
        <v>19</v>
      </c>
      <c r="K71" s="25"/>
      <c r="L71" s="27"/>
      <c r="N71" s="40"/>
    </row>
    <row r="72" spans="1:14" ht="15" customHeight="1" x14ac:dyDescent="0.25">
      <c r="A72" s="18" t="s">
        <v>43</v>
      </c>
      <c r="B72" s="25"/>
      <c r="C72" s="25"/>
      <c r="D72" s="26" t="s">
        <v>19</v>
      </c>
      <c r="E72" s="25"/>
      <c r="F72" s="2"/>
      <c r="G72" s="18" t="s">
        <v>43</v>
      </c>
      <c r="H72" s="25"/>
      <c r="I72" s="25"/>
      <c r="J72" s="26" t="s">
        <v>19</v>
      </c>
      <c r="K72" s="25"/>
      <c r="L72" s="27"/>
    </row>
    <row r="73" spans="1:14" ht="15" customHeight="1" x14ac:dyDescent="0.25">
      <c r="A73" s="18" t="s">
        <v>48</v>
      </c>
      <c r="B73" s="25"/>
      <c r="C73" s="25"/>
      <c r="D73" s="26" t="s">
        <v>19</v>
      </c>
      <c r="E73" s="25"/>
      <c r="F73" s="2"/>
      <c r="G73" s="18" t="s">
        <v>48</v>
      </c>
      <c r="H73" s="25"/>
      <c r="I73" s="25"/>
      <c r="J73" s="26" t="s">
        <v>19</v>
      </c>
      <c r="K73" s="25"/>
      <c r="L73" s="27"/>
    </row>
    <row r="74" spans="1:14" ht="15" customHeight="1" x14ac:dyDescent="0.25">
      <c r="A74" s="18" t="s">
        <v>54</v>
      </c>
      <c r="B74" s="25"/>
      <c r="C74" s="25"/>
      <c r="D74" s="26" t="s">
        <v>19</v>
      </c>
      <c r="E74" s="25"/>
      <c r="F74" s="2"/>
      <c r="G74" s="18" t="s">
        <v>54</v>
      </c>
      <c r="H74" s="25"/>
      <c r="I74" s="25"/>
      <c r="J74" s="26" t="s">
        <v>19</v>
      </c>
      <c r="K74" s="25"/>
      <c r="L74" s="27"/>
    </row>
    <row r="75" spans="1:14" ht="15" customHeight="1" x14ac:dyDescent="0.25">
      <c r="A75" s="18" t="s">
        <v>59</v>
      </c>
      <c r="B75" s="25"/>
      <c r="C75" s="25"/>
      <c r="D75" s="26" t="s">
        <v>19</v>
      </c>
      <c r="E75" s="25"/>
      <c r="F75" s="2"/>
      <c r="G75" s="18" t="s">
        <v>59</v>
      </c>
      <c r="H75" s="25"/>
      <c r="I75" s="25"/>
      <c r="J75" s="26" t="s">
        <v>19</v>
      </c>
      <c r="K75" s="25"/>
      <c r="L75" s="27"/>
    </row>
    <row r="76" spans="1:14" ht="15" customHeight="1" x14ac:dyDescent="0.25">
      <c r="A76" s="18" t="s">
        <v>64</v>
      </c>
      <c r="B76" s="25"/>
      <c r="C76" s="25"/>
      <c r="D76" s="26" t="s">
        <v>19</v>
      </c>
      <c r="E76" s="25"/>
      <c r="F76" s="2"/>
      <c r="G76" s="18" t="s">
        <v>64</v>
      </c>
      <c r="H76" s="25"/>
      <c r="I76" s="25"/>
      <c r="J76" s="26" t="s">
        <v>19</v>
      </c>
      <c r="K76" s="25"/>
      <c r="L76" s="27"/>
    </row>
    <row r="77" spans="1:14" ht="15" customHeight="1" x14ac:dyDescent="0.25">
      <c r="A77" s="30" t="str">
        <f>IF(R12="","",R12)</f>
        <v>JJ94</v>
      </c>
      <c r="B77" s="31" t="s">
        <v>69</v>
      </c>
      <c r="D77" s="7" t="s">
        <v>70</v>
      </c>
      <c r="E77" s="8" t="str">
        <f>IF(S12="","",S12)</f>
        <v>073</v>
      </c>
      <c r="G77" s="30" t="str">
        <f>IF(R15="","",R15)</f>
        <v>LE53</v>
      </c>
      <c r="H77" s="31" t="s">
        <v>69</v>
      </c>
      <c r="J77" s="7" t="s">
        <v>70</v>
      </c>
      <c r="K77" s="8" t="str">
        <f>IF(S15="","",S15)</f>
        <v>124</v>
      </c>
      <c r="L77" s="32"/>
    </row>
    <row r="78" spans="1:14" ht="19.5" customHeight="1" x14ac:dyDescent="0.25">
      <c r="G78" s="2"/>
    </row>
    <row r="79" spans="1:14" ht="19.5" customHeight="1" x14ac:dyDescent="0.25">
      <c r="A79" s="7" t="s">
        <v>2</v>
      </c>
      <c r="B79" s="8" t="str">
        <f>IF(N13="","",N13)</f>
        <v>TY5AF</v>
      </c>
      <c r="C79" s="9" t="s">
        <v>3</v>
      </c>
      <c r="D79" s="55" t="str">
        <f>IF(O13="","",O13)</f>
        <v>Benin</v>
      </c>
      <c r="E79" s="55"/>
      <c r="F79" s="10"/>
      <c r="G79" s="7" t="s">
        <v>2</v>
      </c>
      <c r="H79" s="8" t="str">
        <f>IF(N16="","",N16)</f>
        <v>TN8K</v>
      </c>
      <c r="I79" s="9" t="s">
        <v>3</v>
      </c>
      <c r="J79" s="55" t="str">
        <f>IF(O16="","",O16)</f>
        <v>Rep of the Congo</v>
      </c>
      <c r="K79" s="55"/>
      <c r="L79" s="11"/>
    </row>
    <row r="80" spans="1:14" s="16" customFormat="1" ht="19.5" customHeight="1" x14ac:dyDescent="0.25">
      <c r="A80" s="42">
        <f>+M13</f>
        <v>9</v>
      </c>
      <c r="B80" s="14" t="s">
        <v>4</v>
      </c>
      <c r="C80" s="52">
        <f>IF(P13="","",P13)</f>
        <v>44887</v>
      </c>
      <c r="D80" s="52">
        <f>IF(Q13="","",Q13)</f>
        <v>44894</v>
      </c>
      <c r="G80" s="13">
        <f>+M16</f>
        <v>12</v>
      </c>
      <c r="H80" s="14" t="s">
        <v>4</v>
      </c>
      <c r="I80" s="52">
        <f>IF(P16="","",P16)</f>
        <v>44936</v>
      </c>
      <c r="J80" s="52">
        <f>IF(Q16="","",Q16)</f>
        <v>44945</v>
      </c>
      <c r="M80" s="34"/>
    </row>
    <row r="81" spans="1:13" ht="15" customHeight="1" x14ac:dyDescent="0.25">
      <c r="A81" s="18"/>
      <c r="B81" s="18" t="s">
        <v>10</v>
      </c>
      <c r="C81" s="18" t="s">
        <v>11</v>
      </c>
      <c r="D81" s="18" t="s">
        <v>12</v>
      </c>
      <c r="E81" s="18" t="s">
        <v>103</v>
      </c>
      <c r="F81" s="2"/>
      <c r="G81" s="18"/>
      <c r="H81" s="18" t="s">
        <v>10</v>
      </c>
      <c r="I81" s="18" t="s">
        <v>11</v>
      </c>
      <c r="J81" s="18" t="s">
        <v>12</v>
      </c>
      <c r="K81" s="18" t="s">
        <v>103</v>
      </c>
      <c r="L81" s="19"/>
    </row>
    <row r="82" spans="1:13" ht="15" customHeight="1" x14ac:dyDescent="0.25">
      <c r="A82" s="18" t="s">
        <v>18</v>
      </c>
      <c r="B82" s="25"/>
      <c r="C82" s="25"/>
      <c r="D82" s="26" t="s">
        <v>19</v>
      </c>
      <c r="E82" s="25"/>
      <c r="F82" s="2"/>
      <c r="G82" s="18" t="s">
        <v>18</v>
      </c>
      <c r="H82" s="25"/>
      <c r="I82" s="25"/>
      <c r="J82" s="26" t="s">
        <v>19</v>
      </c>
      <c r="K82" s="25"/>
      <c r="L82" s="27"/>
    </row>
    <row r="83" spans="1:13" ht="15" customHeight="1" x14ac:dyDescent="0.25">
      <c r="A83" s="18" t="s">
        <v>24</v>
      </c>
      <c r="B83" s="25"/>
      <c r="C83" s="25"/>
      <c r="D83" s="26" t="s">
        <v>19</v>
      </c>
      <c r="E83" s="25"/>
      <c r="F83" s="2"/>
      <c r="G83" s="18" t="s">
        <v>24</v>
      </c>
      <c r="H83" s="25"/>
      <c r="I83" s="25"/>
      <c r="J83" s="26" t="s">
        <v>19</v>
      </c>
      <c r="K83" s="25"/>
      <c r="L83" s="27"/>
    </row>
    <row r="84" spans="1:13" ht="15" customHeight="1" x14ac:dyDescent="0.25">
      <c r="A84" s="18" t="s">
        <v>29</v>
      </c>
      <c r="B84" s="25"/>
      <c r="C84" s="25"/>
      <c r="D84" s="26" t="s">
        <v>19</v>
      </c>
      <c r="E84" s="25"/>
      <c r="F84" s="2"/>
      <c r="G84" s="18" t="s">
        <v>29</v>
      </c>
      <c r="H84" s="25"/>
      <c r="I84" s="25"/>
      <c r="J84" s="26" t="s">
        <v>19</v>
      </c>
      <c r="K84" s="25"/>
      <c r="L84" s="27"/>
    </row>
    <row r="85" spans="1:13" ht="15" customHeight="1" x14ac:dyDescent="0.25">
      <c r="A85" s="18" t="s">
        <v>34</v>
      </c>
      <c r="B85" s="25"/>
      <c r="C85" s="25"/>
      <c r="D85" s="26" t="s">
        <v>19</v>
      </c>
      <c r="E85" s="25"/>
      <c r="F85" s="2"/>
      <c r="G85" s="18" t="s">
        <v>34</v>
      </c>
      <c r="H85" s="25"/>
      <c r="I85" s="25"/>
      <c r="J85" s="26" t="s">
        <v>19</v>
      </c>
      <c r="K85" s="25"/>
      <c r="L85" s="27"/>
    </row>
    <row r="86" spans="1:13" ht="15" customHeight="1" x14ac:dyDescent="0.25">
      <c r="A86" s="18" t="s">
        <v>38</v>
      </c>
      <c r="B86" s="25"/>
      <c r="C86" s="25"/>
      <c r="D86" s="26" t="s">
        <v>19</v>
      </c>
      <c r="E86" s="25"/>
      <c r="F86" s="2"/>
      <c r="G86" s="18" t="s">
        <v>38</v>
      </c>
      <c r="H86" s="25"/>
      <c r="I86" s="25"/>
      <c r="J86" s="26" t="s">
        <v>19</v>
      </c>
      <c r="K86" s="25"/>
      <c r="L86" s="27"/>
    </row>
    <row r="87" spans="1:13" ht="15" customHeight="1" x14ac:dyDescent="0.25">
      <c r="A87" s="18" t="s">
        <v>43</v>
      </c>
      <c r="B87" s="25"/>
      <c r="C87" s="25"/>
      <c r="D87" s="26" t="s">
        <v>19</v>
      </c>
      <c r="E87" s="25"/>
      <c r="F87" s="2"/>
      <c r="G87" s="18" t="s">
        <v>43</v>
      </c>
      <c r="H87" s="25"/>
      <c r="I87" s="25"/>
      <c r="J87" s="26" t="s">
        <v>19</v>
      </c>
      <c r="K87" s="25"/>
      <c r="L87" s="27"/>
    </row>
    <row r="88" spans="1:13" ht="15" customHeight="1" x14ac:dyDescent="0.25">
      <c r="A88" s="18" t="s">
        <v>48</v>
      </c>
      <c r="B88" s="25"/>
      <c r="C88" s="25"/>
      <c r="D88" s="26" t="s">
        <v>19</v>
      </c>
      <c r="E88" s="25"/>
      <c r="F88" s="2"/>
      <c r="G88" s="18" t="s">
        <v>48</v>
      </c>
      <c r="H88" s="25"/>
      <c r="I88" s="25"/>
      <c r="J88" s="26" t="s">
        <v>19</v>
      </c>
      <c r="K88" s="25"/>
      <c r="L88" s="27"/>
    </row>
    <row r="89" spans="1:13" ht="15" customHeight="1" x14ac:dyDescent="0.25">
      <c r="A89" s="18" t="s">
        <v>54</v>
      </c>
      <c r="B89" s="25"/>
      <c r="C89" s="25"/>
      <c r="D89" s="26" t="s">
        <v>19</v>
      </c>
      <c r="E89" s="25"/>
      <c r="F89" s="2"/>
      <c r="G89" s="18" t="s">
        <v>54</v>
      </c>
      <c r="H89" s="25"/>
      <c r="I89" s="25"/>
      <c r="J89" s="26" t="s">
        <v>19</v>
      </c>
      <c r="K89" s="25"/>
      <c r="L89" s="27"/>
    </row>
    <row r="90" spans="1:13" ht="15" customHeight="1" x14ac:dyDescent="0.25">
      <c r="A90" s="18" t="s">
        <v>59</v>
      </c>
      <c r="B90" s="25"/>
      <c r="C90" s="25"/>
      <c r="D90" s="26" t="s">
        <v>19</v>
      </c>
      <c r="E90" s="25"/>
      <c r="F90" s="2"/>
      <c r="G90" s="18" t="s">
        <v>59</v>
      </c>
      <c r="H90" s="25"/>
      <c r="I90" s="25"/>
      <c r="J90" s="26" t="s">
        <v>19</v>
      </c>
      <c r="K90" s="25"/>
      <c r="L90" s="27"/>
    </row>
    <row r="91" spans="1:13" ht="15" customHeight="1" x14ac:dyDescent="0.25">
      <c r="A91" s="18" t="s">
        <v>64</v>
      </c>
      <c r="B91" s="25"/>
      <c r="C91" s="25"/>
      <c r="D91" s="26" t="s">
        <v>19</v>
      </c>
      <c r="E91" s="25"/>
      <c r="F91" s="2"/>
      <c r="G91" s="18" t="s">
        <v>64</v>
      </c>
      <c r="H91" s="25"/>
      <c r="I91" s="25"/>
      <c r="J91" s="26" t="s">
        <v>19</v>
      </c>
      <c r="K91" s="25"/>
      <c r="L91" s="27"/>
    </row>
    <row r="92" spans="1:13" ht="15" customHeight="1" x14ac:dyDescent="0.25">
      <c r="A92" s="30" t="str">
        <f>IF(R13="","",R13)</f>
        <v>JI16</v>
      </c>
      <c r="B92" s="31" t="s">
        <v>69</v>
      </c>
      <c r="D92" s="7" t="s">
        <v>70</v>
      </c>
      <c r="E92" s="8" t="str">
        <f>IF(S13="","",S13)</f>
        <v>080</v>
      </c>
      <c r="G92" s="30" t="str">
        <f>IF(R16="","",R16)</f>
        <v>JI55</v>
      </c>
      <c r="H92" s="31" t="s">
        <v>69</v>
      </c>
      <c r="J92" s="7" t="s">
        <v>70</v>
      </c>
      <c r="K92" s="8" t="str">
        <f>IF(S16="","",S16)</f>
        <v>085</v>
      </c>
      <c r="L92" s="43"/>
    </row>
    <row r="93" spans="1:13" s="5" customFormat="1" ht="26.25" x14ac:dyDescent="0.4">
      <c r="A93" s="57" t="str">
        <f>+A47</f>
        <v>DXPeditions Cheat Sheet (FFMA also)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37"/>
      <c r="M93" s="4"/>
    </row>
    <row r="94" spans="1:13" x14ac:dyDescent="0.25">
      <c r="A94" s="56" t="str">
        <f>+A48</f>
        <v>DO NOT make any changes below, instead use the PINK grid to the right.</v>
      </c>
      <c r="B94" s="56"/>
      <c r="C94" s="56"/>
      <c r="D94" s="56"/>
      <c r="E94" s="56"/>
      <c r="F94" s="56"/>
      <c r="G94" s="56"/>
      <c r="H94" s="56"/>
      <c r="I94" s="56"/>
      <c r="J94" s="56"/>
      <c r="K94" s="56"/>
    </row>
    <row r="95" spans="1:13" ht="19.5" customHeight="1" x14ac:dyDescent="0.25">
      <c r="A95" s="7" t="s">
        <v>2</v>
      </c>
      <c r="B95" s="8" t="str">
        <f>IF(N17="","",N17)</f>
        <v>CY0S</v>
      </c>
      <c r="C95" s="9" t="s">
        <v>3</v>
      </c>
      <c r="D95" s="55" t="str">
        <f>IF(O17="","",O17)</f>
        <v>Sable Island</v>
      </c>
      <c r="E95" s="55"/>
      <c r="F95" s="10"/>
      <c r="G95" s="7" t="s">
        <v>2</v>
      </c>
      <c r="H95" s="8" t="str">
        <f>IF(N20="","",N20)</f>
        <v/>
      </c>
      <c r="I95" s="9" t="s">
        <v>3</v>
      </c>
      <c r="J95" s="55" t="str">
        <f>IF(O20="","",O20)</f>
        <v/>
      </c>
      <c r="K95" s="55"/>
      <c r="L95" s="11"/>
    </row>
    <row r="96" spans="1:13" s="16" customFormat="1" ht="19.5" customHeight="1" x14ac:dyDescent="0.25">
      <c r="A96" s="13">
        <f>+M17</f>
        <v>13</v>
      </c>
      <c r="B96" s="14" t="s">
        <v>4</v>
      </c>
      <c r="C96" s="52">
        <f>IF(P17="","",P17)</f>
        <v>45005</v>
      </c>
      <c r="D96" s="52">
        <f>IF(Q17="","",Q17)</f>
        <v>45014</v>
      </c>
      <c r="G96" s="13">
        <f>+M20</f>
        <v>16</v>
      </c>
      <c r="H96" s="14" t="s">
        <v>4</v>
      </c>
      <c r="I96" s="52" t="str">
        <f>IF(P20="","",P20)</f>
        <v/>
      </c>
      <c r="J96" s="52" t="str">
        <f>IF(Q20="","",Q20)</f>
        <v/>
      </c>
      <c r="K96" s="38"/>
      <c r="L96" s="38"/>
      <c r="M96" s="34"/>
    </row>
    <row r="97" spans="1:13" ht="15" customHeight="1" x14ac:dyDescent="0.25">
      <c r="A97" s="18"/>
      <c r="B97" s="18" t="s">
        <v>10</v>
      </c>
      <c r="C97" s="18" t="s">
        <v>11</v>
      </c>
      <c r="D97" s="18" t="s">
        <v>12</v>
      </c>
      <c r="E97" s="18" t="s">
        <v>103</v>
      </c>
      <c r="F97" s="2"/>
      <c r="G97" s="18"/>
      <c r="H97" s="18" t="s">
        <v>10</v>
      </c>
      <c r="I97" s="18" t="s">
        <v>11</v>
      </c>
      <c r="J97" s="18" t="s">
        <v>12</v>
      </c>
      <c r="K97" s="18" t="s">
        <v>103</v>
      </c>
      <c r="L97" s="19"/>
    </row>
    <row r="98" spans="1:13" ht="15" customHeight="1" x14ac:dyDescent="0.25">
      <c r="A98" s="18" t="s">
        <v>18</v>
      </c>
      <c r="B98" s="25"/>
      <c r="C98" s="25"/>
      <c r="D98" s="26" t="s">
        <v>19</v>
      </c>
      <c r="E98" s="25"/>
      <c r="F98" s="2"/>
      <c r="G98" s="18" t="s">
        <v>18</v>
      </c>
      <c r="H98" s="25"/>
      <c r="I98" s="25"/>
      <c r="J98" s="26" t="s">
        <v>19</v>
      </c>
      <c r="K98" s="25"/>
      <c r="L98" s="27"/>
    </row>
    <row r="99" spans="1:13" ht="15" customHeight="1" x14ac:dyDescent="0.25">
      <c r="A99" s="18" t="s">
        <v>24</v>
      </c>
      <c r="B99" s="25"/>
      <c r="C99" s="25"/>
      <c r="D99" s="26" t="s">
        <v>19</v>
      </c>
      <c r="E99" s="25"/>
      <c r="F99" s="2"/>
      <c r="G99" s="18" t="s">
        <v>24</v>
      </c>
      <c r="H99" s="25"/>
      <c r="I99" s="25"/>
      <c r="J99" s="26" t="s">
        <v>19</v>
      </c>
      <c r="K99" s="25"/>
      <c r="L99" s="27"/>
    </row>
    <row r="100" spans="1:13" ht="15" customHeight="1" x14ac:dyDescent="0.25">
      <c r="A100" s="18" t="s">
        <v>29</v>
      </c>
      <c r="B100" s="25"/>
      <c r="C100" s="25"/>
      <c r="D100" s="26" t="s">
        <v>19</v>
      </c>
      <c r="E100" s="25"/>
      <c r="F100" s="2"/>
      <c r="G100" s="18" t="s">
        <v>29</v>
      </c>
      <c r="H100" s="25"/>
      <c r="I100" s="25"/>
      <c r="J100" s="26" t="s">
        <v>19</v>
      </c>
      <c r="K100" s="25"/>
      <c r="L100" s="27"/>
    </row>
    <row r="101" spans="1:13" ht="15" customHeight="1" x14ac:dyDescent="0.25">
      <c r="A101" s="18" t="s">
        <v>34</v>
      </c>
      <c r="B101" s="25"/>
      <c r="C101" s="25"/>
      <c r="D101" s="26" t="s">
        <v>19</v>
      </c>
      <c r="E101" s="25"/>
      <c r="F101" s="2"/>
      <c r="G101" s="18" t="s">
        <v>34</v>
      </c>
      <c r="H101" s="25"/>
      <c r="I101" s="25"/>
      <c r="J101" s="26" t="s">
        <v>19</v>
      </c>
      <c r="K101" s="25"/>
      <c r="L101" s="27"/>
    </row>
    <row r="102" spans="1:13" ht="15" customHeight="1" x14ac:dyDescent="0.25">
      <c r="A102" s="18" t="s">
        <v>38</v>
      </c>
      <c r="B102" s="25"/>
      <c r="C102" s="25"/>
      <c r="D102" s="26" t="s">
        <v>19</v>
      </c>
      <c r="E102" s="25"/>
      <c r="F102" s="2"/>
      <c r="G102" s="18" t="s">
        <v>38</v>
      </c>
      <c r="H102" s="25"/>
      <c r="I102" s="25"/>
      <c r="J102" s="26" t="s">
        <v>19</v>
      </c>
      <c r="K102" s="25"/>
      <c r="L102" s="27"/>
    </row>
    <row r="103" spans="1:13" ht="15" customHeight="1" x14ac:dyDescent="0.25">
      <c r="A103" s="18" t="s">
        <v>43</v>
      </c>
      <c r="B103" s="25"/>
      <c r="C103" s="25"/>
      <c r="D103" s="26" t="s">
        <v>19</v>
      </c>
      <c r="E103" s="25"/>
      <c r="F103" s="2"/>
      <c r="G103" s="18" t="s">
        <v>43</v>
      </c>
      <c r="H103" s="25"/>
      <c r="I103" s="25"/>
      <c r="J103" s="26" t="s">
        <v>19</v>
      </c>
      <c r="K103" s="25"/>
      <c r="L103" s="27"/>
    </row>
    <row r="104" spans="1:13" ht="15" customHeight="1" x14ac:dyDescent="0.25">
      <c r="A104" s="18" t="s">
        <v>48</v>
      </c>
      <c r="B104" s="25"/>
      <c r="C104" s="25"/>
      <c r="D104" s="26" t="s">
        <v>19</v>
      </c>
      <c r="E104" s="25"/>
      <c r="F104" s="2"/>
      <c r="G104" s="18" t="s">
        <v>48</v>
      </c>
      <c r="H104" s="25"/>
      <c r="I104" s="25"/>
      <c r="J104" s="26" t="s">
        <v>19</v>
      </c>
      <c r="K104" s="25"/>
      <c r="L104" s="27"/>
    </row>
    <row r="105" spans="1:13" ht="15" customHeight="1" x14ac:dyDescent="0.25">
      <c r="A105" s="18" t="s">
        <v>54</v>
      </c>
      <c r="B105" s="25"/>
      <c r="C105" s="25"/>
      <c r="D105" s="26" t="s">
        <v>19</v>
      </c>
      <c r="E105" s="25"/>
      <c r="F105" s="2"/>
      <c r="G105" s="18" t="s">
        <v>54</v>
      </c>
      <c r="H105" s="25"/>
      <c r="I105" s="25"/>
      <c r="J105" s="26" t="s">
        <v>19</v>
      </c>
      <c r="K105" s="25"/>
      <c r="L105" s="27"/>
    </row>
    <row r="106" spans="1:13" ht="15" customHeight="1" x14ac:dyDescent="0.25">
      <c r="A106" s="18" t="s">
        <v>59</v>
      </c>
      <c r="B106" s="25"/>
      <c r="C106" s="25"/>
      <c r="D106" s="26" t="s">
        <v>19</v>
      </c>
      <c r="E106" s="25"/>
      <c r="F106" s="2"/>
      <c r="G106" s="18" t="s">
        <v>59</v>
      </c>
      <c r="H106" s="25"/>
      <c r="I106" s="25"/>
      <c r="J106" s="26" t="s">
        <v>19</v>
      </c>
      <c r="K106" s="25"/>
      <c r="L106" s="27"/>
    </row>
    <row r="107" spans="1:13" ht="15" customHeight="1" x14ac:dyDescent="0.25">
      <c r="A107" s="18" t="s">
        <v>64</v>
      </c>
      <c r="B107" s="25"/>
      <c r="C107" s="25"/>
      <c r="D107" s="26" t="s">
        <v>19</v>
      </c>
      <c r="E107" s="25"/>
      <c r="F107" s="2"/>
      <c r="G107" s="18" t="s">
        <v>64</v>
      </c>
      <c r="H107" s="25"/>
      <c r="I107" s="25"/>
      <c r="J107" s="26" t="s">
        <v>19</v>
      </c>
      <c r="K107" s="25"/>
      <c r="L107" s="27"/>
    </row>
    <row r="108" spans="1:13" ht="15" customHeight="1" x14ac:dyDescent="0.25">
      <c r="A108" s="30" t="str">
        <f>IF(R17="","",R17)</f>
        <v>GN03</v>
      </c>
      <c r="B108" s="31" t="s">
        <v>69</v>
      </c>
      <c r="D108" s="7" t="s">
        <v>70</v>
      </c>
      <c r="E108" s="8" t="str">
        <f>IF(S17="","",S17)</f>
        <v>061</v>
      </c>
      <c r="G108" s="30" t="str">
        <f>IF(R20="","",R20)</f>
        <v/>
      </c>
      <c r="H108" s="31" t="s">
        <v>69</v>
      </c>
      <c r="J108" s="7" t="s">
        <v>70</v>
      </c>
      <c r="K108" s="8" t="str">
        <f>IF(S20="","",S20)</f>
        <v/>
      </c>
      <c r="L108" s="32"/>
    </row>
    <row r="109" spans="1:13" ht="19.5" customHeight="1" x14ac:dyDescent="0.25">
      <c r="G109" s="2"/>
    </row>
    <row r="110" spans="1:13" ht="19.5" customHeight="1" x14ac:dyDescent="0.25">
      <c r="A110" s="7" t="s">
        <v>2</v>
      </c>
      <c r="B110" s="8" t="str">
        <f>IF(N18="","",N18)</f>
        <v>3YOJ</v>
      </c>
      <c r="C110" s="9" t="s">
        <v>3</v>
      </c>
      <c r="D110" s="55" t="str">
        <f>IF(O18="","",O18)</f>
        <v>Bouvet Island</v>
      </c>
      <c r="E110" s="55"/>
      <c r="F110" s="10"/>
      <c r="G110" s="7" t="s">
        <v>2</v>
      </c>
      <c r="H110" s="1" t="str">
        <f>IF(N21="","",N21)</f>
        <v/>
      </c>
      <c r="I110" s="9" t="s">
        <v>3</v>
      </c>
      <c r="J110" s="55" t="str">
        <f>IF(O21="","",O21)</f>
        <v/>
      </c>
      <c r="K110" s="55"/>
      <c r="L110" s="11"/>
    </row>
    <row r="111" spans="1:13" s="16" customFormat="1" ht="19.5" customHeight="1" x14ac:dyDescent="0.25">
      <c r="A111" s="13">
        <f>+M18</f>
        <v>14</v>
      </c>
      <c r="B111" s="14" t="s">
        <v>4</v>
      </c>
      <c r="C111" s="52" t="str">
        <f>IF(P18="","",P18)</f>
        <v>TBA</v>
      </c>
      <c r="D111" s="52" t="str">
        <f>IF(Q18="","",Q18)</f>
        <v>TBA</v>
      </c>
      <c r="E111" s="38"/>
      <c r="G111" s="13">
        <f>+M21</f>
        <v>17</v>
      </c>
      <c r="H111" s="14" t="s">
        <v>4</v>
      </c>
      <c r="I111" s="53" t="str">
        <f>IF(P21="","",P21)</f>
        <v/>
      </c>
      <c r="J111" s="53" t="str">
        <f>IF(Q21="","",Q21)</f>
        <v/>
      </c>
      <c r="M111" s="34"/>
    </row>
    <row r="112" spans="1:13" ht="15" customHeight="1" x14ac:dyDescent="0.25">
      <c r="A112" s="18"/>
      <c r="B112" s="18" t="s">
        <v>10</v>
      </c>
      <c r="C112" s="18" t="s">
        <v>11</v>
      </c>
      <c r="D112" s="18" t="s">
        <v>12</v>
      </c>
      <c r="E112" s="18" t="s">
        <v>103</v>
      </c>
      <c r="F112" s="2"/>
      <c r="G112" s="18"/>
      <c r="H112" s="18" t="s">
        <v>10</v>
      </c>
      <c r="I112" s="18" t="s">
        <v>11</v>
      </c>
      <c r="J112" s="18" t="s">
        <v>12</v>
      </c>
      <c r="K112" s="18" t="s">
        <v>103</v>
      </c>
      <c r="L112" s="19"/>
    </row>
    <row r="113" spans="1:14" ht="15" customHeight="1" x14ac:dyDescent="0.25">
      <c r="A113" s="18" t="s">
        <v>18</v>
      </c>
      <c r="B113" s="25"/>
      <c r="C113" s="25"/>
      <c r="D113" s="26" t="s">
        <v>19</v>
      </c>
      <c r="E113" s="25"/>
      <c r="F113" s="2"/>
      <c r="G113" s="18" t="s">
        <v>18</v>
      </c>
      <c r="H113" s="25"/>
      <c r="I113" s="25"/>
      <c r="J113" s="26" t="s">
        <v>19</v>
      </c>
      <c r="K113" s="25"/>
      <c r="L113" s="27"/>
    </row>
    <row r="114" spans="1:14" ht="15" customHeight="1" x14ac:dyDescent="0.25">
      <c r="A114" s="18" t="s">
        <v>24</v>
      </c>
      <c r="B114" s="25"/>
      <c r="C114" s="25"/>
      <c r="D114" s="26" t="s">
        <v>19</v>
      </c>
      <c r="E114" s="25"/>
      <c r="F114" s="2"/>
      <c r="G114" s="18" t="s">
        <v>24</v>
      </c>
      <c r="H114" s="25"/>
      <c r="I114" s="25"/>
      <c r="J114" s="26" t="s">
        <v>19</v>
      </c>
      <c r="K114" s="25"/>
      <c r="L114" s="27"/>
    </row>
    <row r="115" spans="1:14" ht="15" customHeight="1" x14ac:dyDescent="0.25">
      <c r="A115" s="18" t="s">
        <v>29</v>
      </c>
      <c r="B115" s="25"/>
      <c r="C115" s="25"/>
      <c r="D115" s="26" t="s">
        <v>19</v>
      </c>
      <c r="E115" s="25"/>
      <c r="F115" s="2"/>
      <c r="G115" s="18" t="s">
        <v>29</v>
      </c>
      <c r="H115" s="25"/>
      <c r="I115" s="25"/>
      <c r="J115" s="26" t="s">
        <v>19</v>
      </c>
      <c r="K115" s="25"/>
      <c r="L115" s="27"/>
    </row>
    <row r="116" spans="1:14" ht="15" customHeight="1" x14ac:dyDescent="0.25">
      <c r="A116" s="18" t="s">
        <v>34</v>
      </c>
      <c r="B116" s="25"/>
      <c r="C116" s="25"/>
      <c r="D116" s="26" t="s">
        <v>19</v>
      </c>
      <c r="E116" s="25"/>
      <c r="F116" s="2"/>
      <c r="G116" s="18" t="s">
        <v>34</v>
      </c>
      <c r="H116" s="25"/>
      <c r="I116" s="25"/>
      <c r="J116" s="26" t="s">
        <v>19</v>
      </c>
      <c r="K116" s="25"/>
      <c r="L116" s="27"/>
    </row>
    <row r="117" spans="1:14" ht="15" customHeight="1" x14ac:dyDescent="0.25">
      <c r="A117" s="18" t="s">
        <v>38</v>
      </c>
      <c r="B117" s="25"/>
      <c r="C117" s="25"/>
      <c r="D117" s="26" t="s">
        <v>19</v>
      </c>
      <c r="E117" s="25"/>
      <c r="F117" s="2"/>
      <c r="G117" s="18" t="s">
        <v>38</v>
      </c>
      <c r="H117" s="25"/>
      <c r="I117" s="25"/>
      <c r="J117" s="26" t="s">
        <v>19</v>
      </c>
      <c r="K117" s="25"/>
      <c r="L117" s="27"/>
      <c r="N117" s="40"/>
    </row>
    <row r="118" spans="1:14" ht="15" customHeight="1" x14ac:dyDescent="0.25">
      <c r="A118" s="18" t="s">
        <v>43</v>
      </c>
      <c r="B118" s="25"/>
      <c r="C118" s="25"/>
      <c r="D118" s="26" t="s">
        <v>19</v>
      </c>
      <c r="E118" s="25"/>
      <c r="F118" s="2"/>
      <c r="G118" s="18" t="s">
        <v>43</v>
      </c>
      <c r="H118" s="25"/>
      <c r="I118" s="25"/>
      <c r="J118" s="26" t="s">
        <v>19</v>
      </c>
      <c r="K118" s="25"/>
      <c r="L118" s="27"/>
    </row>
    <row r="119" spans="1:14" ht="15" customHeight="1" x14ac:dyDescent="0.25">
      <c r="A119" s="18" t="s">
        <v>48</v>
      </c>
      <c r="B119" s="25"/>
      <c r="C119" s="25"/>
      <c r="D119" s="26" t="s">
        <v>19</v>
      </c>
      <c r="E119" s="25"/>
      <c r="F119" s="2"/>
      <c r="G119" s="18" t="s">
        <v>48</v>
      </c>
      <c r="H119" s="25"/>
      <c r="I119" s="25"/>
      <c r="J119" s="26" t="s">
        <v>19</v>
      </c>
      <c r="K119" s="25"/>
      <c r="L119" s="27"/>
    </row>
    <row r="120" spans="1:14" ht="15" customHeight="1" x14ac:dyDescent="0.25">
      <c r="A120" s="18" t="s">
        <v>54</v>
      </c>
      <c r="B120" s="25"/>
      <c r="C120" s="25"/>
      <c r="D120" s="26" t="s">
        <v>19</v>
      </c>
      <c r="E120" s="25"/>
      <c r="F120" s="2"/>
      <c r="G120" s="18" t="s">
        <v>54</v>
      </c>
      <c r="H120" s="25"/>
      <c r="I120" s="25"/>
      <c r="J120" s="26" t="s">
        <v>19</v>
      </c>
      <c r="K120" s="25"/>
      <c r="L120" s="27"/>
    </row>
    <row r="121" spans="1:14" ht="15" customHeight="1" x14ac:dyDescent="0.25">
      <c r="A121" s="18" t="s">
        <v>59</v>
      </c>
      <c r="B121" s="25"/>
      <c r="C121" s="25"/>
      <c r="D121" s="26" t="s">
        <v>19</v>
      </c>
      <c r="E121" s="25"/>
      <c r="F121" s="2"/>
      <c r="G121" s="18" t="s">
        <v>59</v>
      </c>
      <c r="H121" s="25"/>
      <c r="I121" s="25"/>
      <c r="J121" s="26" t="s">
        <v>19</v>
      </c>
      <c r="K121" s="25"/>
      <c r="L121" s="27"/>
    </row>
    <row r="122" spans="1:14" ht="15" customHeight="1" x14ac:dyDescent="0.25">
      <c r="A122" s="18" t="s">
        <v>64</v>
      </c>
      <c r="B122" s="25"/>
      <c r="C122" s="25"/>
      <c r="D122" s="26" t="s">
        <v>19</v>
      </c>
      <c r="E122" s="25"/>
      <c r="F122" s="2"/>
      <c r="G122" s="18" t="s">
        <v>64</v>
      </c>
      <c r="H122" s="25"/>
      <c r="I122" s="25"/>
      <c r="J122" s="26" t="s">
        <v>19</v>
      </c>
      <c r="K122" s="25"/>
      <c r="L122" s="27"/>
    </row>
    <row r="123" spans="1:14" ht="15" customHeight="1" x14ac:dyDescent="0.25">
      <c r="A123" s="30" t="str">
        <f>IF(R18="","",R18)</f>
        <v>JD15</v>
      </c>
      <c r="B123" s="31" t="s">
        <v>69</v>
      </c>
      <c r="D123" s="7" t="s">
        <v>70</v>
      </c>
      <c r="E123" s="8" t="str">
        <f>IF(S18="","",S18)</f>
        <v>137</v>
      </c>
      <c r="G123" s="30" t="str">
        <f>IF(R21="","",R21)</f>
        <v/>
      </c>
      <c r="H123" s="31" t="s">
        <v>69</v>
      </c>
      <c r="J123" s="7" t="s">
        <v>70</v>
      </c>
      <c r="K123" s="8" t="str">
        <f>IF(S21="","",S21)</f>
        <v/>
      </c>
      <c r="L123" s="32"/>
    </row>
    <row r="124" spans="1:14" ht="19.5" customHeight="1" x14ac:dyDescent="0.25">
      <c r="G124" s="2"/>
    </row>
    <row r="125" spans="1:14" ht="19.5" customHeight="1" x14ac:dyDescent="0.25">
      <c r="A125" s="7" t="s">
        <v>2</v>
      </c>
      <c r="B125" s="41" t="str">
        <f>IF(N19="","",N19)</f>
        <v/>
      </c>
      <c r="C125" s="9" t="s">
        <v>3</v>
      </c>
      <c r="D125" s="55" t="str">
        <f>IF(O19="","",O19)</f>
        <v/>
      </c>
      <c r="E125" s="55"/>
      <c r="F125" s="10"/>
      <c r="G125" s="7" t="s">
        <v>2</v>
      </c>
      <c r="H125" s="41" t="str">
        <f>IF(N22="","",N22)</f>
        <v/>
      </c>
      <c r="I125" s="9" t="s">
        <v>3</v>
      </c>
      <c r="J125" s="55" t="str">
        <f>IF(O22="","",O22)</f>
        <v/>
      </c>
      <c r="K125" s="55"/>
      <c r="L125" s="11"/>
    </row>
    <row r="126" spans="1:14" s="16" customFormat="1" ht="19.5" customHeight="1" x14ac:dyDescent="0.25">
      <c r="A126" s="42">
        <f>+M19</f>
        <v>15</v>
      </c>
      <c r="B126" s="14" t="s">
        <v>4</v>
      </c>
      <c r="C126" s="52" t="str">
        <f>IF(P19="","",P19)</f>
        <v/>
      </c>
      <c r="D126" s="52" t="str">
        <f>IF(Q19="","",Q19)</f>
        <v/>
      </c>
      <c r="G126" s="13">
        <f>+M22</f>
        <v>18</v>
      </c>
      <c r="H126" s="14" t="s">
        <v>4</v>
      </c>
      <c r="I126" s="52" t="str">
        <f>IF(P22="","",P22)</f>
        <v/>
      </c>
      <c r="J126" s="52" t="str">
        <f>IF(Q22="","",Q22)</f>
        <v/>
      </c>
      <c r="M126" s="34"/>
    </row>
    <row r="127" spans="1:14" ht="15" customHeight="1" x14ac:dyDescent="0.25">
      <c r="A127" s="18"/>
      <c r="B127" s="18" t="s">
        <v>10</v>
      </c>
      <c r="C127" s="18" t="s">
        <v>11</v>
      </c>
      <c r="D127" s="18" t="s">
        <v>12</v>
      </c>
      <c r="E127" s="18" t="s">
        <v>103</v>
      </c>
      <c r="F127" s="2"/>
      <c r="G127" s="18"/>
      <c r="H127" s="18" t="s">
        <v>10</v>
      </c>
      <c r="I127" s="18" t="s">
        <v>11</v>
      </c>
      <c r="J127" s="18" t="s">
        <v>12</v>
      </c>
      <c r="K127" s="18" t="s">
        <v>103</v>
      </c>
      <c r="L127" s="19"/>
    </row>
    <row r="128" spans="1:14" ht="15" customHeight="1" x14ac:dyDescent="0.25">
      <c r="A128" s="18" t="s">
        <v>18</v>
      </c>
      <c r="B128" s="25"/>
      <c r="C128" s="25"/>
      <c r="D128" s="26" t="s">
        <v>19</v>
      </c>
      <c r="E128" s="25"/>
      <c r="F128" s="2"/>
      <c r="G128" s="18" t="s">
        <v>18</v>
      </c>
      <c r="H128" s="25"/>
      <c r="I128" s="25"/>
      <c r="J128" s="26" t="s">
        <v>19</v>
      </c>
      <c r="K128" s="25"/>
      <c r="L128" s="27"/>
    </row>
    <row r="129" spans="1:13" ht="15" customHeight="1" x14ac:dyDescent="0.25">
      <c r="A129" s="18" t="s">
        <v>24</v>
      </c>
      <c r="B129" s="25"/>
      <c r="C129" s="25"/>
      <c r="D129" s="26" t="s">
        <v>19</v>
      </c>
      <c r="E129" s="25"/>
      <c r="F129" s="2"/>
      <c r="G129" s="18" t="s">
        <v>24</v>
      </c>
      <c r="H129" s="25"/>
      <c r="I129" s="25"/>
      <c r="J129" s="26" t="s">
        <v>19</v>
      </c>
      <c r="K129" s="25"/>
      <c r="L129" s="27"/>
    </row>
    <row r="130" spans="1:13" ht="15" customHeight="1" x14ac:dyDescent="0.25">
      <c r="A130" s="18" t="s">
        <v>29</v>
      </c>
      <c r="B130" s="25"/>
      <c r="C130" s="25"/>
      <c r="D130" s="26" t="s">
        <v>19</v>
      </c>
      <c r="E130" s="25"/>
      <c r="F130" s="2"/>
      <c r="G130" s="18" t="s">
        <v>29</v>
      </c>
      <c r="H130" s="25"/>
      <c r="I130" s="25"/>
      <c r="J130" s="26" t="s">
        <v>19</v>
      </c>
      <c r="K130" s="25"/>
      <c r="L130" s="27"/>
    </row>
    <row r="131" spans="1:13" ht="15" customHeight="1" x14ac:dyDescent="0.25">
      <c r="A131" s="18" t="s">
        <v>34</v>
      </c>
      <c r="B131" s="25"/>
      <c r="C131" s="25"/>
      <c r="D131" s="26" t="s">
        <v>19</v>
      </c>
      <c r="E131" s="25"/>
      <c r="F131" s="2"/>
      <c r="G131" s="18" t="s">
        <v>34</v>
      </c>
      <c r="H131" s="25"/>
      <c r="I131" s="25"/>
      <c r="J131" s="26" t="s">
        <v>19</v>
      </c>
      <c r="K131" s="25"/>
      <c r="L131" s="27"/>
    </row>
    <row r="132" spans="1:13" ht="15" customHeight="1" x14ac:dyDescent="0.25">
      <c r="A132" s="18" t="s">
        <v>38</v>
      </c>
      <c r="B132" s="25"/>
      <c r="C132" s="25"/>
      <c r="D132" s="26" t="s">
        <v>19</v>
      </c>
      <c r="E132" s="25"/>
      <c r="F132" s="2"/>
      <c r="G132" s="18" t="s">
        <v>38</v>
      </c>
      <c r="H132" s="25"/>
      <c r="I132" s="25"/>
      <c r="J132" s="26" t="s">
        <v>19</v>
      </c>
      <c r="K132" s="25"/>
      <c r="L132" s="27"/>
    </row>
    <row r="133" spans="1:13" ht="15" customHeight="1" x14ac:dyDescent="0.25">
      <c r="A133" s="18" t="s">
        <v>43</v>
      </c>
      <c r="B133" s="25"/>
      <c r="C133" s="25"/>
      <c r="D133" s="26" t="s">
        <v>19</v>
      </c>
      <c r="E133" s="25"/>
      <c r="F133" s="2"/>
      <c r="G133" s="18" t="s">
        <v>43</v>
      </c>
      <c r="H133" s="25"/>
      <c r="I133" s="25"/>
      <c r="J133" s="26" t="s">
        <v>19</v>
      </c>
      <c r="K133" s="25"/>
      <c r="L133" s="27"/>
    </row>
    <row r="134" spans="1:13" ht="15" customHeight="1" x14ac:dyDescent="0.25">
      <c r="A134" s="18" t="s">
        <v>48</v>
      </c>
      <c r="B134" s="25"/>
      <c r="C134" s="25"/>
      <c r="D134" s="26" t="s">
        <v>19</v>
      </c>
      <c r="E134" s="25"/>
      <c r="F134" s="2"/>
      <c r="G134" s="18" t="s">
        <v>48</v>
      </c>
      <c r="H134" s="25"/>
      <c r="I134" s="25"/>
      <c r="J134" s="26" t="s">
        <v>19</v>
      </c>
      <c r="K134" s="25"/>
      <c r="L134" s="27"/>
    </row>
    <row r="135" spans="1:13" ht="15" customHeight="1" x14ac:dyDescent="0.25">
      <c r="A135" s="18" t="s">
        <v>54</v>
      </c>
      <c r="B135" s="25"/>
      <c r="C135" s="25"/>
      <c r="D135" s="26" t="s">
        <v>19</v>
      </c>
      <c r="E135" s="25"/>
      <c r="F135" s="2"/>
      <c r="G135" s="18" t="s">
        <v>54</v>
      </c>
      <c r="H135" s="25"/>
      <c r="I135" s="25"/>
      <c r="J135" s="26" t="s">
        <v>19</v>
      </c>
      <c r="K135" s="25"/>
      <c r="L135" s="27"/>
    </row>
    <row r="136" spans="1:13" ht="15" customHeight="1" x14ac:dyDescent="0.25">
      <c r="A136" s="18" t="s">
        <v>59</v>
      </c>
      <c r="B136" s="25"/>
      <c r="C136" s="25"/>
      <c r="D136" s="26" t="s">
        <v>19</v>
      </c>
      <c r="E136" s="25"/>
      <c r="F136" s="2"/>
      <c r="G136" s="18" t="s">
        <v>59</v>
      </c>
      <c r="H136" s="25"/>
      <c r="I136" s="25"/>
      <c r="J136" s="26" t="s">
        <v>19</v>
      </c>
      <c r="K136" s="25"/>
      <c r="L136" s="27"/>
    </row>
    <row r="137" spans="1:13" ht="15" customHeight="1" x14ac:dyDescent="0.25">
      <c r="A137" s="18" t="s">
        <v>64</v>
      </c>
      <c r="B137" s="25"/>
      <c r="C137" s="25"/>
      <c r="D137" s="26" t="s">
        <v>19</v>
      </c>
      <c r="E137" s="25"/>
      <c r="F137" s="2"/>
      <c r="G137" s="18" t="s">
        <v>64</v>
      </c>
      <c r="H137" s="25"/>
      <c r="I137" s="25"/>
      <c r="J137" s="26" t="s">
        <v>19</v>
      </c>
      <c r="K137" s="25"/>
      <c r="L137" s="27"/>
    </row>
    <row r="138" spans="1:13" ht="15" customHeight="1" x14ac:dyDescent="0.25">
      <c r="A138" s="30" t="str">
        <f>IF(R19="","",R19)</f>
        <v/>
      </c>
      <c r="B138" s="31" t="s">
        <v>69</v>
      </c>
      <c r="D138" s="7" t="s">
        <v>70</v>
      </c>
      <c r="E138" s="8" t="str">
        <f>IF(S19="","",S19)</f>
        <v/>
      </c>
      <c r="G138" s="30" t="str">
        <f>IF(R22="","",R22)</f>
        <v/>
      </c>
      <c r="H138" s="31" t="s">
        <v>69</v>
      </c>
      <c r="J138" s="7" t="s">
        <v>70</v>
      </c>
      <c r="K138" s="8" t="str">
        <f>IF(S22="","",S22)</f>
        <v/>
      </c>
      <c r="L138" s="43"/>
    </row>
    <row r="139" spans="1:13" s="5" customFormat="1" ht="26.25" x14ac:dyDescent="0.4">
      <c r="A139" s="57" t="str">
        <f>+A93</f>
        <v>DXPeditions Cheat Sheet (FFMA also)</v>
      </c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37"/>
      <c r="M139" s="4"/>
    </row>
    <row r="140" spans="1:13" x14ac:dyDescent="0.25">
      <c r="A140" s="56" t="str">
        <f>+A94</f>
        <v>DO NOT make any changes below, instead use the PINK grid to the right.</v>
      </c>
      <c r="B140" s="56"/>
      <c r="C140" s="56"/>
      <c r="D140" s="56"/>
      <c r="E140" s="56"/>
      <c r="F140" s="56"/>
      <c r="G140" s="56"/>
      <c r="H140" s="56"/>
      <c r="I140" s="56"/>
      <c r="J140" s="56"/>
      <c r="K140" s="56"/>
    </row>
    <row r="141" spans="1:13" ht="19.5" customHeight="1" x14ac:dyDescent="0.25">
      <c r="A141" s="7" t="s">
        <v>2</v>
      </c>
      <c r="B141" s="8" t="str">
        <f>IF(N23="","",N23)</f>
        <v/>
      </c>
      <c r="C141" s="9" t="s">
        <v>3</v>
      </c>
      <c r="D141" s="55" t="str">
        <f>IF(O23="","",O23)</f>
        <v/>
      </c>
      <c r="E141" s="55"/>
      <c r="F141" s="10"/>
      <c r="G141" s="7" t="s">
        <v>2</v>
      </c>
      <c r="H141" s="8" t="str">
        <f>IF(N26="","",N26)</f>
        <v/>
      </c>
      <c r="I141" s="9" t="s">
        <v>3</v>
      </c>
      <c r="J141" s="55" t="str">
        <f>IF(O26="","",O26)</f>
        <v/>
      </c>
      <c r="K141" s="55"/>
      <c r="L141" s="11"/>
    </row>
    <row r="142" spans="1:13" s="16" customFormat="1" ht="19.5" customHeight="1" x14ac:dyDescent="0.25">
      <c r="A142" s="13">
        <f>+M23</f>
        <v>19</v>
      </c>
      <c r="B142" s="14" t="s">
        <v>4</v>
      </c>
      <c r="C142" s="52" t="str">
        <f>IF(P23="","",P23)</f>
        <v/>
      </c>
      <c r="D142" s="52" t="str">
        <f>IF(Q23="","",Q23)</f>
        <v/>
      </c>
      <c r="G142" s="13">
        <f>+M26</f>
        <v>22</v>
      </c>
      <c r="H142" s="14" t="s">
        <v>4</v>
      </c>
      <c r="I142" s="52" t="str">
        <f>IF(P26="","",P26)</f>
        <v/>
      </c>
      <c r="J142" s="52" t="str">
        <f>IF(Q26="","",Q26)</f>
        <v/>
      </c>
      <c r="K142" s="38"/>
      <c r="L142" s="38"/>
      <c r="M142" s="34"/>
    </row>
    <row r="143" spans="1:13" ht="15" customHeight="1" x14ac:dyDescent="0.25">
      <c r="A143" s="18"/>
      <c r="B143" s="18" t="s">
        <v>10</v>
      </c>
      <c r="C143" s="18" t="s">
        <v>11</v>
      </c>
      <c r="D143" s="18" t="s">
        <v>12</v>
      </c>
      <c r="E143" s="18" t="s">
        <v>103</v>
      </c>
      <c r="F143" s="2"/>
      <c r="G143" s="18"/>
      <c r="H143" s="18" t="s">
        <v>10</v>
      </c>
      <c r="I143" s="18" t="s">
        <v>11</v>
      </c>
      <c r="J143" s="18" t="s">
        <v>12</v>
      </c>
      <c r="K143" s="18" t="s">
        <v>103</v>
      </c>
      <c r="L143" s="19"/>
    </row>
    <row r="144" spans="1:13" ht="15" customHeight="1" x14ac:dyDescent="0.25">
      <c r="A144" s="18" t="s">
        <v>18</v>
      </c>
      <c r="B144" s="25"/>
      <c r="C144" s="25"/>
      <c r="D144" s="26" t="s">
        <v>19</v>
      </c>
      <c r="E144" s="25"/>
      <c r="F144" s="2"/>
      <c r="G144" s="18" t="s">
        <v>18</v>
      </c>
      <c r="H144" s="25"/>
      <c r="I144" s="25"/>
      <c r="J144" s="26" t="s">
        <v>19</v>
      </c>
      <c r="K144" s="25"/>
      <c r="L144" s="27"/>
    </row>
    <row r="145" spans="1:13" ht="15" customHeight="1" x14ac:dyDescent="0.25">
      <c r="A145" s="18" t="s">
        <v>24</v>
      </c>
      <c r="B145" s="25"/>
      <c r="C145" s="25"/>
      <c r="D145" s="26" t="s">
        <v>19</v>
      </c>
      <c r="E145" s="25"/>
      <c r="F145" s="2"/>
      <c r="G145" s="18" t="s">
        <v>24</v>
      </c>
      <c r="H145" s="25"/>
      <c r="I145" s="25"/>
      <c r="J145" s="26" t="s">
        <v>19</v>
      </c>
      <c r="K145" s="25"/>
      <c r="L145" s="27"/>
    </row>
    <row r="146" spans="1:13" ht="15" customHeight="1" x14ac:dyDescent="0.25">
      <c r="A146" s="18" t="s">
        <v>29</v>
      </c>
      <c r="B146" s="25"/>
      <c r="C146" s="25"/>
      <c r="D146" s="26" t="s">
        <v>19</v>
      </c>
      <c r="E146" s="25"/>
      <c r="F146" s="2"/>
      <c r="G146" s="18" t="s">
        <v>29</v>
      </c>
      <c r="H146" s="25"/>
      <c r="I146" s="25"/>
      <c r="J146" s="26" t="s">
        <v>19</v>
      </c>
      <c r="K146" s="25"/>
      <c r="L146" s="27"/>
    </row>
    <row r="147" spans="1:13" ht="15" customHeight="1" x14ac:dyDescent="0.25">
      <c r="A147" s="18" t="s">
        <v>34</v>
      </c>
      <c r="B147" s="25"/>
      <c r="C147" s="25"/>
      <c r="D147" s="26" t="s">
        <v>19</v>
      </c>
      <c r="E147" s="25"/>
      <c r="F147" s="2"/>
      <c r="G147" s="18" t="s">
        <v>34</v>
      </c>
      <c r="H147" s="25"/>
      <c r="I147" s="25"/>
      <c r="J147" s="26" t="s">
        <v>19</v>
      </c>
      <c r="K147" s="25"/>
      <c r="L147" s="27"/>
    </row>
    <row r="148" spans="1:13" ht="15" customHeight="1" x14ac:dyDescent="0.25">
      <c r="A148" s="18" t="s">
        <v>38</v>
      </c>
      <c r="B148" s="25"/>
      <c r="C148" s="25"/>
      <c r="D148" s="26" t="s">
        <v>19</v>
      </c>
      <c r="E148" s="25"/>
      <c r="F148" s="2"/>
      <c r="G148" s="18" t="s">
        <v>38</v>
      </c>
      <c r="H148" s="25"/>
      <c r="I148" s="25"/>
      <c r="J148" s="26" t="s">
        <v>19</v>
      </c>
      <c r="K148" s="25"/>
      <c r="L148" s="27"/>
    </row>
    <row r="149" spans="1:13" ht="15" customHeight="1" x14ac:dyDescent="0.25">
      <c r="A149" s="18" t="s">
        <v>43</v>
      </c>
      <c r="B149" s="25"/>
      <c r="C149" s="25"/>
      <c r="D149" s="26" t="s">
        <v>19</v>
      </c>
      <c r="E149" s="25"/>
      <c r="F149" s="2"/>
      <c r="G149" s="18" t="s">
        <v>43</v>
      </c>
      <c r="H149" s="25"/>
      <c r="I149" s="25"/>
      <c r="J149" s="26" t="s">
        <v>19</v>
      </c>
      <c r="K149" s="25"/>
      <c r="L149" s="27"/>
    </row>
    <row r="150" spans="1:13" ht="15" customHeight="1" x14ac:dyDescent="0.25">
      <c r="A150" s="18" t="s">
        <v>48</v>
      </c>
      <c r="B150" s="25"/>
      <c r="C150" s="25"/>
      <c r="D150" s="26" t="s">
        <v>19</v>
      </c>
      <c r="E150" s="25"/>
      <c r="F150" s="2"/>
      <c r="G150" s="18" t="s">
        <v>48</v>
      </c>
      <c r="H150" s="25"/>
      <c r="I150" s="25"/>
      <c r="J150" s="26" t="s">
        <v>19</v>
      </c>
      <c r="K150" s="25"/>
      <c r="L150" s="27"/>
    </row>
    <row r="151" spans="1:13" ht="15" customHeight="1" x14ac:dyDescent="0.25">
      <c r="A151" s="18" t="s">
        <v>54</v>
      </c>
      <c r="B151" s="25"/>
      <c r="C151" s="25"/>
      <c r="D151" s="26" t="s">
        <v>19</v>
      </c>
      <c r="E151" s="25"/>
      <c r="F151" s="2"/>
      <c r="G151" s="18" t="s">
        <v>54</v>
      </c>
      <c r="H151" s="25"/>
      <c r="I151" s="25"/>
      <c r="J151" s="26" t="s">
        <v>19</v>
      </c>
      <c r="K151" s="25"/>
      <c r="L151" s="27"/>
    </row>
    <row r="152" spans="1:13" ht="15" customHeight="1" x14ac:dyDescent="0.25">
      <c r="A152" s="18" t="s">
        <v>59</v>
      </c>
      <c r="B152" s="25"/>
      <c r="C152" s="25"/>
      <c r="D152" s="26" t="s">
        <v>19</v>
      </c>
      <c r="E152" s="25"/>
      <c r="F152" s="2"/>
      <c r="G152" s="18" t="s">
        <v>59</v>
      </c>
      <c r="H152" s="25"/>
      <c r="I152" s="25"/>
      <c r="J152" s="26" t="s">
        <v>19</v>
      </c>
      <c r="K152" s="25"/>
      <c r="L152" s="27"/>
    </row>
    <row r="153" spans="1:13" ht="15" customHeight="1" x14ac:dyDescent="0.25">
      <c r="A153" s="18" t="s">
        <v>64</v>
      </c>
      <c r="B153" s="25"/>
      <c r="C153" s="25"/>
      <c r="D153" s="26" t="s">
        <v>19</v>
      </c>
      <c r="E153" s="25"/>
      <c r="F153" s="2"/>
      <c r="G153" s="18" t="s">
        <v>64</v>
      </c>
      <c r="H153" s="25"/>
      <c r="I153" s="25"/>
      <c r="J153" s="26" t="s">
        <v>19</v>
      </c>
      <c r="K153" s="25"/>
      <c r="L153" s="27"/>
    </row>
    <row r="154" spans="1:13" ht="15" customHeight="1" x14ac:dyDescent="0.25">
      <c r="A154" s="30" t="str">
        <f>IF(R23="","",R23)</f>
        <v/>
      </c>
      <c r="B154" s="31" t="s">
        <v>69</v>
      </c>
      <c r="D154" s="7" t="s">
        <v>70</v>
      </c>
      <c r="E154" s="8" t="str">
        <f>IF(S23="","",S23)</f>
        <v/>
      </c>
      <c r="G154" s="30" t="str">
        <f>IF(R26="","",R26)</f>
        <v/>
      </c>
      <c r="H154" s="31" t="s">
        <v>69</v>
      </c>
      <c r="J154" s="7" t="s">
        <v>70</v>
      </c>
      <c r="K154" s="8" t="str">
        <f>IF(S26="","",S26)</f>
        <v/>
      </c>
      <c r="L154" s="32"/>
    </row>
    <row r="155" spans="1:13" ht="19.5" customHeight="1" x14ac:dyDescent="0.25">
      <c r="G155" s="2"/>
    </row>
    <row r="156" spans="1:13" ht="19.5" customHeight="1" x14ac:dyDescent="0.25">
      <c r="A156" s="7" t="s">
        <v>2</v>
      </c>
      <c r="B156" s="35" t="str">
        <f>IF(N24="","",N24)</f>
        <v/>
      </c>
      <c r="C156" s="9" t="s">
        <v>3</v>
      </c>
      <c r="D156" s="55" t="str">
        <f>IF(O24="","",O24)</f>
        <v/>
      </c>
      <c r="E156" s="55"/>
      <c r="F156" s="10"/>
      <c r="G156" s="7" t="s">
        <v>2</v>
      </c>
      <c r="H156" s="44" t="str">
        <f>IF(N27="","",N27)</f>
        <v/>
      </c>
      <c r="I156" s="9" t="s">
        <v>3</v>
      </c>
      <c r="J156" s="55" t="str">
        <f>IF(O27="","",O27)</f>
        <v/>
      </c>
      <c r="K156" s="55"/>
      <c r="L156" s="11"/>
    </row>
    <row r="157" spans="1:13" s="16" customFormat="1" ht="19.5" customHeight="1" x14ac:dyDescent="0.25">
      <c r="A157" s="13">
        <f>+M24</f>
        <v>20</v>
      </c>
      <c r="B157" s="14" t="s">
        <v>4</v>
      </c>
      <c r="C157" s="52" t="str">
        <f>IF(P24="","",P24)</f>
        <v/>
      </c>
      <c r="D157" s="53" t="str">
        <f>IF(Q24="","",Q24)</f>
        <v/>
      </c>
      <c r="E157" s="38"/>
      <c r="G157" s="13">
        <f>+M27</f>
        <v>23</v>
      </c>
      <c r="H157" s="14" t="s">
        <v>4</v>
      </c>
      <c r="I157" s="53" t="str">
        <f>IF(P27="","",P27)</f>
        <v/>
      </c>
      <c r="J157" s="53" t="str">
        <f>IF(Q27="","",Q27)</f>
        <v/>
      </c>
      <c r="M157" s="34"/>
    </row>
    <row r="158" spans="1:13" ht="15" customHeight="1" x14ac:dyDescent="0.25">
      <c r="A158" s="18"/>
      <c r="B158" s="18" t="s">
        <v>10</v>
      </c>
      <c r="C158" s="18" t="s">
        <v>11</v>
      </c>
      <c r="D158" s="18" t="s">
        <v>12</v>
      </c>
      <c r="E158" s="18" t="s">
        <v>103</v>
      </c>
      <c r="F158" s="2"/>
      <c r="G158" s="18"/>
      <c r="H158" s="18" t="s">
        <v>10</v>
      </c>
      <c r="I158" s="18" t="s">
        <v>11</v>
      </c>
      <c r="J158" s="18" t="s">
        <v>12</v>
      </c>
      <c r="K158" s="18" t="s">
        <v>103</v>
      </c>
      <c r="L158" s="19"/>
    </row>
    <row r="159" spans="1:13" ht="15" customHeight="1" x14ac:dyDescent="0.25">
      <c r="A159" s="18" t="s">
        <v>18</v>
      </c>
      <c r="B159" s="25"/>
      <c r="C159" s="25"/>
      <c r="D159" s="26" t="s">
        <v>19</v>
      </c>
      <c r="E159" s="25"/>
      <c r="F159" s="2"/>
      <c r="G159" s="18" t="s">
        <v>18</v>
      </c>
      <c r="H159" s="25"/>
      <c r="I159" s="25"/>
      <c r="J159" s="26" t="s">
        <v>19</v>
      </c>
      <c r="K159" s="25"/>
      <c r="L159" s="27"/>
    </row>
    <row r="160" spans="1:13" ht="15" customHeight="1" x14ac:dyDescent="0.25">
      <c r="A160" s="18" t="s">
        <v>24</v>
      </c>
      <c r="B160" s="25"/>
      <c r="C160" s="25"/>
      <c r="D160" s="26" t="s">
        <v>19</v>
      </c>
      <c r="E160" s="25"/>
      <c r="F160" s="2"/>
      <c r="G160" s="18" t="s">
        <v>24</v>
      </c>
      <c r="H160" s="25"/>
      <c r="I160" s="25"/>
      <c r="J160" s="26" t="s">
        <v>19</v>
      </c>
      <c r="K160" s="25"/>
      <c r="L160" s="27"/>
    </row>
    <row r="161" spans="1:14" ht="15" customHeight="1" x14ac:dyDescent="0.25">
      <c r="A161" s="18" t="s">
        <v>29</v>
      </c>
      <c r="B161" s="25"/>
      <c r="C161" s="25"/>
      <c r="D161" s="26" t="s">
        <v>19</v>
      </c>
      <c r="E161" s="25"/>
      <c r="F161" s="2"/>
      <c r="G161" s="18" t="s">
        <v>29</v>
      </c>
      <c r="H161" s="25"/>
      <c r="I161" s="25"/>
      <c r="J161" s="26" t="s">
        <v>19</v>
      </c>
      <c r="K161" s="25"/>
      <c r="L161" s="27"/>
    </row>
    <row r="162" spans="1:14" ht="15" customHeight="1" x14ac:dyDescent="0.25">
      <c r="A162" s="18" t="s">
        <v>34</v>
      </c>
      <c r="B162" s="25"/>
      <c r="C162" s="25"/>
      <c r="D162" s="26" t="s">
        <v>19</v>
      </c>
      <c r="E162" s="25"/>
      <c r="F162" s="2"/>
      <c r="G162" s="18" t="s">
        <v>34</v>
      </c>
      <c r="H162" s="25"/>
      <c r="I162" s="25"/>
      <c r="J162" s="26" t="s">
        <v>19</v>
      </c>
      <c r="K162" s="25"/>
      <c r="L162" s="27"/>
    </row>
    <row r="163" spans="1:14" ht="15" customHeight="1" x14ac:dyDescent="0.25">
      <c r="A163" s="18" t="s">
        <v>38</v>
      </c>
      <c r="B163" s="25"/>
      <c r="C163" s="25"/>
      <c r="D163" s="26" t="s">
        <v>19</v>
      </c>
      <c r="E163" s="25"/>
      <c r="F163" s="2"/>
      <c r="G163" s="18" t="s">
        <v>38</v>
      </c>
      <c r="H163" s="25"/>
      <c r="I163" s="25"/>
      <c r="J163" s="26" t="s">
        <v>19</v>
      </c>
      <c r="K163" s="25"/>
      <c r="L163" s="27"/>
      <c r="N163" s="40"/>
    </row>
    <row r="164" spans="1:14" ht="15" customHeight="1" x14ac:dyDescent="0.25">
      <c r="A164" s="18" t="s">
        <v>43</v>
      </c>
      <c r="B164" s="25"/>
      <c r="C164" s="25"/>
      <c r="D164" s="26" t="s">
        <v>19</v>
      </c>
      <c r="E164" s="25"/>
      <c r="F164" s="2"/>
      <c r="G164" s="18" t="s">
        <v>43</v>
      </c>
      <c r="H164" s="25"/>
      <c r="I164" s="25"/>
      <c r="J164" s="26" t="s">
        <v>19</v>
      </c>
      <c r="K164" s="25"/>
      <c r="L164" s="27"/>
    </row>
    <row r="165" spans="1:14" ht="15" customHeight="1" x14ac:dyDescent="0.25">
      <c r="A165" s="18" t="s">
        <v>48</v>
      </c>
      <c r="B165" s="25"/>
      <c r="C165" s="25"/>
      <c r="D165" s="26" t="s">
        <v>19</v>
      </c>
      <c r="E165" s="25"/>
      <c r="F165" s="2"/>
      <c r="G165" s="18" t="s">
        <v>48</v>
      </c>
      <c r="H165" s="25"/>
      <c r="I165" s="25"/>
      <c r="J165" s="26" t="s">
        <v>19</v>
      </c>
      <c r="K165" s="25"/>
      <c r="L165" s="27"/>
    </row>
    <row r="166" spans="1:14" ht="15" customHeight="1" x14ac:dyDescent="0.25">
      <c r="A166" s="18" t="s">
        <v>54</v>
      </c>
      <c r="B166" s="25"/>
      <c r="C166" s="25"/>
      <c r="D166" s="26" t="s">
        <v>19</v>
      </c>
      <c r="E166" s="25"/>
      <c r="F166" s="2"/>
      <c r="G166" s="18" t="s">
        <v>54</v>
      </c>
      <c r="H166" s="25"/>
      <c r="I166" s="25"/>
      <c r="J166" s="26" t="s">
        <v>19</v>
      </c>
      <c r="K166" s="25"/>
      <c r="L166" s="27"/>
    </row>
    <row r="167" spans="1:14" ht="15" customHeight="1" x14ac:dyDescent="0.25">
      <c r="A167" s="18" t="s">
        <v>59</v>
      </c>
      <c r="B167" s="25"/>
      <c r="C167" s="25"/>
      <c r="D167" s="26" t="s">
        <v>19</v>
      </c>
      <c r="E167" s="25"/>
      <c r="F167" s="2"/>
      <c r="G167" s="18" t="s">
        <v>59</v>
      </c>
      <c r="H167" s="25"/>
      <c r="I167" s="25"/>
      <c r="J167" s="26" t="s">
        <v>19</v>
      </c>
      <c r="K167" s="25"/>
      <c r="L167" s="27"/>
    </row>
    <row r="168" spans="1:14" ht="15" customHeight="1" x14ac:dyDescent="0.25">
      <c r="A168" s="18" t="s">
        <v>64</v>
      </c>
      <c r="B168" s="25"/>
      <c r="C168" s="25"/>
      <c r="D168" s="26" t="s">
        <v>19</v>
      </c>
      <c r="E168" s="25"/>
      <c r="F168" s="2"/>
      <c r="G168" s="18" t="s">
        <v>64</v>
      </c>
      <c r="H168" s="25"/>
      <c r="I168" s="25"/>
      <c r="J168" s="26" t="s">
        <v>19</v>
      </c>
      <c r="K168" s="25"/>
      <c r="L168" s="27"/>
    </row>
    <row r="169" spans="1:14" ht="15" customHeight="1" x14ac:dyDescent="0.25">
      <c r="A169" s="30" t="str">
        <f>IF(R24="","",R24)</f>
        <v/>
      </c>
      <c r="B169" s="31" t="s">
        <v>69</v>
      </c>
      <c r="D169" s="7" t="s">
        <v>70</v>
      </c>
      <c r="E169" s="8" t="str">
        <f>IF(S24="","",S24)</f>
        <v/>
      </c>
      <c r="G169" s="30" t="str">
        <f>IF(R27="","",R27)</f>
        <v/>
      </c>
      <c r="H169" s="31" t="s">
        <v>69</v>
      </c>
      <c r="J169" s="7" t="s">
        <v>70</v>
      </c>
      <c r="K169" s="8" t="str">
        <f>IF(S27="","",S27)</f>
        <v/>
      </c>
      <c r="L169" s="32"/>
    </row>
    <row r="170" spans="1:14" ht="19.5" customHeight="1" x14ac:dyDescent="0.25">
      <c r="G170" s="2"/>
    </row>
    <row r="171" spans="1:14" ht="19.5" customHeight="1" x14ac:dyDescent="0.25">
      <c r="A171" s="7" t="s">
        <v>2</v>
      </c>
      <c r="B171" s="41" t="str">
        <f>IF(N25="","",N25)</f>
        <v/>
      </c>
      <c r="C171" s="9" t="s">
        <v>3</v>
      </c>
      <c r="D171" s="55" t="str">
        <f>IF(O25="","",O25)</f>
        <v/>
      </c>
      <c r="E171" s="55"/>
      <c r="F171" s="62"/>
      <c r="G171" s="7" t="s">
        <v>2</v>
      </c>
      <c r="H171" s="41" t="str">
        <f>IF(N28="","",N28)</f>
        <v/>
      </c>
      <c r="I171" s="9" t="s">
        <v>3</v>
      </c>
      <c r="J171" s="55" t="str">
        <f>IF(O28="","",O28)</f>
        <v/>
      </c>
      <c r="K171" s="55"/>
      <c r="L171" s="11"/>
    </row>
    <row r="172" spans="1:14" s="16" customFormat="1" ht="19.5" customHeight="1" x14ac:dyDescent="0.25">
      <c r="A172" s="42">
        <f>+M25</f>
        <v>21</v>
      </c>
      <c r="B172" s="63" t="s">
        <v>4</v>
      </c>
      <c r="C172" s="52" t="str">
        <f>IF(P25="","",P25)</f>
        <v/>
      </c>
      <c r="D172" s="52" t="str">
        <f>IF(Q25="","",Q25)</f>
        <v/>
      </c>
      <c r="E172" s="64"/>
      <c r="F172" s="64"/>
      <c r="G172" s="13">
        <f>+M28</f>
        <v>24</v>
      </c>
      <c r="H172" s="63" t="s">
        <v>4</v>
      </c>
      <c r="I172" s="52" t="str">
        <f>IF(P28="","",P28)</f>
        <v/>
      </c>
      <c r="J172" s="52" t="str">
        <f>IF(Q28="","",Q28)</f>
        <v/>
      </c>
      <c r="K172" s="64"/>
      <c r="M172" s="34"/>
    </row>
    <row r="173" spans="1:14" ht="15" customHeight="1" x14ac:dyDescent="0.25">
      <c r="A173" s="18"/>
      <c r="B173" s="18" t="s">
        <v>10</v>
      </c>
      <c r="C173" s="18" t="s">
        <v>11</v>
      </c>
      <c r="D173" s="18" t="s">
        <v>12</v>
      </c>
      <c r="E173" s="18" t="s">
        <v>103</v>
      </c>
      <c r="F173" s="2"/>
      <c r="G173" s="18"/>
      <c r="H173" s="18" t="s">
        <v>10</v>
      </c>
      <c r="I173" s="18" t="s">
        <v>11</v>
      </c>
      <c r="J173" s="18" t="s">
        <v>12</v>
      </c>
      <c r="K173" s="18" t="s">
        <v>103</v>
      </c>
      <c r="L173" s="19"/>
    </row>
    <row r="174" spans="1:14" ht="15" customHeight="1" x14ac:dyDescent="0.25">
      <c r="A174" s="18" t="s">
        <v>18</v>
      </c>
      <c r="B174" s="25"/>
      <c r="C174" s="25"/>
      <c r="D174" s="26" t="s">
        <v>19</v>
      </c>
      <c r="E174" s="25"/>
      <c r="F174" s="2"/>
      <c r="G174" s="18" t="s">
        <v>18</v>
      </c>
      <c r="H174" s="25"/>
      <c r="I174" s="25"/>
      <c r="J174" s="26" t="s">
        <v>19</v>
      </c>
      <c r="K174" s="25"/>
      <c r="L174" s="27"/>
    </row>
    <row r="175" spans="1:14" ht="15" customHeight="1" x14ac:dyDescent="0.25">
      <c r="A175" s="18" t="s">
        <v>24</v>
      </c>
      <c r="B175" s="25"/>
      <c r="C175" s="25"/>
      <c r="D175" s="26" t="s">
        <v>19</v>
      </c>
      <c r="E175" s="25"/>
      <c r="F175" s="2"/>
      <c r="G175" s="18" t="s">
        <v>24</v>
      </c>
      <c r="H175" s="25"/>
      <c r="I175" s="25"/>
      <c r="J175" s="26" t="s">
        <v>19</v>
      </c>
      <c r="K175" s="25"/>
      <c r="L175" s="27"/>
    </row>
    <row r="176" spans="1:14" ht="15" customHeight="1" x14ac:dyDescent="0.25">
      <c r="A176" s="18" t="s">
        <v>29</v>
      </c>
      <c r="B176" s="25"/>
      <c r="C176" s="25"/>
      <c r="D176" s="26" t="s">
        <v>19</v>
      </c>
      <c r="E176" s="25"/>
      <c r="F176" s="2"/>
      <c r="G176" s="18" t="s">
        <v>29</v>
      </c>
      <c r="H176" s="25"/>
      <c r="I176" s="25"/>
      <c r="J176" s="26" t="s">
        <v>19</v>
      </c>
      <c r="K176" s="25"/>
      <c r="L176" s="27"/>
    </row>
    <row r="177" spans="1:12" ht="15" customHeight="1" x14ac:dyDescent="0.25">
      <c r="A177" s="18" t="s">
        <v>34</v>
      </c>
      <c r="B177" s="25"/>
      <c r="C177" s="25"/>
      <c r="D177" s="26" t="s">
        <v>19</v>
      </c>
      <c r="E177" s="25"/>
      <c r="F177" s="2"/>
      <c r="G177" s="18" t="s">
        <v>34</v>
      </c>
      <c r="H177" s="25"/>
      <c r="I177" s="25"/>
      <c r="J177" s="26" t="s">
        <v>19</v>
      </c>
      <c r="K177" s="25"/>
      <c r="L177" s="27"/>
    </row>
    <row r="178" spans="1:12" ht="15" customHeight="1" x14ac:dyDescent="0.25">
      <c r="A178" s="18" t="s">
        <v>38</v>
      </c>
      <c r="B178" s="25"/>
      <c r="C178" s="25"/>
      <c r="D178" s="26" t="s">
        <v>19</v>
      </c>
      <c r="E178" s="25"/>
      <c r="F178" s="2"/>
      <c r="G178" s="18" t="s">
        <v>38</v>
      </c>
      <c r="H178" s="25"/>
      <c r="I178" s="25"/>
      <c r="J178" s="26" t="s">
        <v>19</v>
      </c>
      <c r="K178" s="25"/>
      <c r="L178" s="27"/>
    </row>
    <row r="179" spans="1:12" ht="15" customHeight="1" x14ac:dyDescent="0.25">
      <c r="A179" s="18" t="s">
        <v>43</v>
      </c>
      <c r="B179" s="25"/>
      <c r="C179" s="25"/>
      <c r="D179" s="26" t="s">
        <v>19</v>
      </c>
      <c r="E179" s="25"/>
      <c r="F179" s="2"/>
      <c r="G179" s="18" t="s">
        <v>43</v>
      </c>
      <c r="H179" s="25"/>
      <c r="I179" s="25"/>
      <c r="J179" s="26" t="s">
        <v>19</v>
      </c>
      <c r="K179" s="25"/>
      <c r="L179" s="27"/>
    </row>
    <row r="180" spans="1:12" ht="15" customHeight="1" x14ac:dyDescent="0.25">
      <c r="A180" s="18" t="s">
        <v>48</v>
      </c>
      <c r="B180" s="25"/>
      <c r="C180" s="25"/>
      <c r="D180" s="26" t="s">
        <v>19</v>
      </c>
      <c r="E180" s="25"/>
      <c r="F180" s="2"/>
      <c r="G180" s="18" t="s">
        <v>48</v>
      </c>
      <c r="H180" s="25"/>
      <c r="I180" s="25"/>
      <c r="J180" s="26" t="s">
        <v>19</v>
      </c>
      <c r="K180" s="25"/>
      <c r="L180" s="27"/>
    </row>
    <row r="181" spans="1:12" ht="15" customHeight="1" x14ac:dyDescent="0.25">
      <c r="A181" s="18" t="s">
        <v>54</v>
      </c>
      <c r="B181" s="25"/>
      <c r="C181" s="25"/>
      <c r="D181" s="26" t="s">
        <v>19</v>
      </c>
      <c r="E181" s="25"/>
      <c r="F181" s="2"/>
      <c r="G181" s="18" t="s">
        <v>54</v>
      </c>
      <c r="H181" s="25"/>
      <c r="I181" s="25"/>
      <c r="J181" s="26" t="s">
        <v>19</v>
      </c>
      <c r="K181" s="25"/>
      <c r="L181" s="27"/>
    </row>
    <row r="182" spans="1:12" ht="15" customHeight="1" x14ac:dyDescent="0.25">
      <c r="A182" s="18" t="s">
        <v>59</v>
      </c>
      <c r="B182" s="25"/>
      <c r="C182" s="25"/>
      <c r="D182" s="26" t="s">
        <v>19</v>
      </c>
      <c r="E182" s="25"/>
      <c r="F182" s="2"/>
      <c r="G182" s="18" t="s">
        <v>59</v>
      </c>
      <c r="H182" s="25"/>
      <c r="I182" s="25"/>
      <c r="J182" s="26" t="s">
        <v>19</v>
      </c>
      <c r="K182" s="25"/>
      <c r="L182" s="27"/>
    </row>
    <row r="183" spans="1:12" ht="15" customHeight="1" x14ac:dyDescent="0.25">
      <c r="A183" s="18" t="s">
        <v>64</v>
      </c>
      <c r="B183" s="25"/>
      <c r="C183" s="25"/>
      <c r="D183" s="26" t="s">
        <v>19</v>
      </c>
      <c r="E183" s="25"/>
      <c r="F183" s="2"/>
      <c r="G183" s="18" t="s">
        <v>64</v>
      </c>
      <c r="H183" s="25"/>
      <c r="I183" s="25"/>
      <c r="J183" s="26" t="s">
        <v>19</v>
      </c>
      <c r="K183" s="25"/>
      <c r="L183" s="27"/>
    </row>
    <row r="184" spans="1:12" ht="15" customHeight="1" x14ac:dyDescent="0.25">
      <c r="A184" s="30" t="str">
        <f>IF(R25="","",R25)</f>
        <v/>
      </c>
      <c r="B184" s="31" t="s">
        <v>69</v>
      </c>
      <c r="D184" s="7" t="s">
        <v>70</v>
      </c>
      <c r="E184" s="8" t="str">
        <f>IF(S25="","",S25)</f>
        <v/>
      </c>
      <c r="G184" s="30" t="str">
        <f>IF(R28="","",R28)</f>
        <v/>
      </c>
      <c r="H184" s="31" t="s">
        <v>69</v>
      </c>
      <c r="J184" s="7" t="s">
        <v>70</v>
      </c>
      <c r="K184" s="8" t="str">
        <f>IF(S28="","",S28)</f>
        <v/>
      </c>
      <c r="L184" s="43"/>
    </row>
  </sheetData>
  <sortState ref="N5:S28">
    <sortCondition ref="P5:P28"/>
  </sortState>
  <mergeCells count="34">
    <mergeCell ref="A1:K1"/>
    <mergeCell ref="N1:S1"/>
    <mergeCell ref="A2:K2"/>
    <mergeCell ref="O2:S2"/>
    <mergeCell ref="D3:E3"/>
    <mergeCell ref="J3:K3"/>
    <mergeCell ref="D18:E18"/>
    <mergeCell ref="J18:K18"/>
    <mergeCell ref="D33:E33"/>
    <mergeCell ref="J33:K33"/>
    <mergeCell ref="A47:K47"/>
    <mergeCell ref="A48:K48"/>
    <mergeCell ref="D49:E49"/>
    <mergeCell ref="J49:K49"/>
    <mergeCell ref="D64:E64"/>
    <mergeCell ref="J64:K64"/>
    <mergeCell ref="D79:E79"/>
    <mergeCell ref="J79:K79"/>
    <mergeCell ref="A93:K93"/>
    <mergeCell ref="A94:K94"/>
    <mergeCell ref="D95:E95"/>
    <mergeCell ref="J95:K95"/>
    <mergeCell ref="D110:E110"/>
    <mergeCell ref="J110:K110"/>
    <mergeCell ref="D125:E125"/>
    <mergeCell ref="J125:K125"/>
    <mergeCell ref="A139:K139"/>
    <mergeCell ref="D171:E171"/>
    <mergeCell ref="J171:K171"/>
    <mergeCell ref="A140:K140"/>
    <mergeCell ref="D141:E141"/>
    <mergeCell ref="J141:K141"/>
    <mergeCell ref="D156:E156"/>
    <mergeCell ref="J156:K156"/>
  </mergeCells>
  <pageMargins left="0" right="0" top="0.5" bottom="0.5" header="0.511811023622047" footer="0.511811023622047"/>
  <pageSetup orientation="portrait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zoomScale="115" zoomScaleNormal="115" workbookViewId="0">
      <selection sqref="A1:K1"/>
    </sheetView>
  </sheetViews>
  <sheetFormatPr defaultColWidth="8.5703125" defaultRowHeight="15" x14ac:dyDescent="0.25"/>
  <cols>
    <col min="1" max="1" width="7.85546875" style="2" customWidth="1"/>
    <col min="2" max="2" width="10.42578125" customWidth="1"/>
    <col min="3" max="4" width="7.85546875" customWidth="1"/>
    <col min="5" max="5" width="12.140625" customWidth="1"/>
    <col min="6" max="6" width="6.42578125" customWidth="1"/>
    <col min="7" max="7" width="7.85546875" customWidth="1"/>
    <col min="8" max="8" width="10.42578125" customWidth="1"/>
    <col min="9" max="10" width="7.85546875" customWidth="1"/>
    <col min="11" max="11" width="12.28515625" customWidth="1"/>
  </cols>
  <sheetData>
    <row r="1" spans="1:11" s="5" customFormat="1" ht="26.25" x14ac:dyDescent="0.4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9.5" customHeight="1" x14ac:dyDescent="0.25">
      <c r="A3" s="7" t="s">
        <v>2</v>
      </c>
      <c r="B3" s="35"/>
      <c r="C3" s="9" t="s">
        <v>3</v>
      </c>
      <c r="D3" s="60"/>
      <c r="E3" s="60"/>
      <c r="F3" s="10"/>
      <c r="G3" s="7" t="s">
        <v>2</v>
      </c>
      <c r="H3" s="45"/>
      <c r="I3" s="9" t="s">
        <v>3</v>
      </c>
      <c r="J3" s="60"/>
      <c r="K3" s="60"/>
    </row>
    <row r="4" spans="1:11" s="16" customFormat="1" ht="19.5" customHeight="1" x14ac:dyDescent="0.25">
      <c r="A4" s="2"/>
      <c r="B4" s="14" t="s">
        <v>4</v>
      </c>
      <c r="C4" s="39"/>
      <c r="D4" s="39"/>
      <c r="G4" s="2"/>
      <c r="H4" s="14" t="s">
        <v>4</v>
      </c>
      <c r="I4" s="39"/>
      <c r="J4" s="39"/>
    </row>
    <row r="5" spans="1:11" ht="15" customHeight="1" x14ac:dyDescent="0.25">
      <c r="A5" s="18"/>
      <c r="B5" s="18" t="s">
        <v>10</v>
      </c>
      <c r="C5" s="18" t="s">
        <v>11</v>
      </c>
      <c r="D5" s="18" t="s">
        <v>12</v>
      </c>
      <c r="E5" s="18" t="s">
        <v>13</v>
      </c>
      <c r="F5" s="2"/>
      <c r="G5" s="18"/>
      <c r="H5" s="18" t="s">
        <v>10</v>
      </c>
      <c r="I5" s="18" t="s">
        <v>11</v>
      </c>
      <c r="J5" s="18" t="s">
        <v>12</v>
      </c>
      <c r="K5" s="18" t="s">
        <v>13</v>
      </c>
    </row>
    <row r="6" spans="1:11" ht="15" customHeight="1" x14ac:dyDescent="0.25">
      <c r="A6" s="18" t="s">
        <v>18</v>
      </c>
      <c r="B6" s="25"/>
      <c r="C6" s="25"/>
      <c r="D6" s="26" t="s">
        <v>19</v>
      </c>
      <c r="E6" s="25"/>
      <c r="F6" s="2"/>
      <c r="G6" s="18" t="s">
        <v>18</v>
      </c>
      <c r="H6" s="25"/>
      <c r="I6" s="25"/>
      <c r="J6" s="26" t="s">
        <v>19</v>
      </c>
      <c r="K6" s="25"/>
    </row>
    <row r="7" spans="1:11" ht="15" customHeight="1" x14ac:dyDescent="0.25">
      <c r="A7" s="18" t="s">
        <v>24</v>
      </c>
      <c r="B7" s="25"/>
      <c r="C7" s="25"/>
      <c r="D7" s="26" t="s">
        <v>19</v>
      </c>
      <c r="E7" s="25"/>
      <c r="F7" s="2"/>
      <c r="G7" s="18" t="s">
        <v>24</v>
      </c>
      <c r="H7" s="25"/>
      <c r="I7" s="25"/>
      <c r="J7" s="26" t="s">
        <v>19</v>
      </c>
      <c r="K7" s="25"/>
    </row>
    <row r="8" spans="1:11" ht="15" customHeight="1" x14ac:dyDescent="0.25">
      <c r="A8" s="18" t="s">
        <v>29</v>
      </c>
      <c r="B8" s="25"/>
      <c r="C8" s="25"/>
      <c r="D8" s="26" t="s">
        <v>19</v>
      </c>
      <c r="E8" s="25"/>
      <c r="F8" s="2"/>
      <c r="G8" s="18" t="s">
        <v>29</v>
      </c>
      <c r="H8" s="25"/>
      <c r="I8" s="25"/>
      <c r="J8" s="26" t="s">
        <v>19</v>
      </c>
      <c r="K8" s="25"/>
    </row>
    <row r="9" spans="1:11" ht="15" customHeight="1" x14ac:dyDescent="0.25">
      <c r="A9" s="18" t="s">
        <v>34</v>
      </c>
      <c r="B9" s="25"/>
      <c r="C9" s="25"/>
      <c r="D9" s="26" t="s">
        <v>19</v>
      </c>
      <c r="E9" s="25"/>
      <c r="F9" s="2"/>
      <c r="G9" s="18" t="s">
        <v>34</v>
      </c>
      <c r="H9" s="25"/>
      <c r="I9" s="25"/>
      <c r="J9" s="26" t="s">
        <v>19</v>
      </c>
      <c r="K9" s="25"/>
    </row>
    <row r="10" spans="1:11" ht="15" customHeight="1" x14ac:dyDescent="0.25">
      <c r="A10" s="18" t="s">
        <v>38</v>
      </c>
      <c r="B10" s="25"/>
      <c r="C10" s="25"/>
      <c r="D10" s="26" t="s">
        <v>19</v>
      </c>
      <c r="E10" s="25"/>
      <c r="F10" s="2"/>
      <c r="G10" s="18" t="s">
        <v>38</v>
      </c>
      <c r="H10" s="25"/>
      <c r="I10" s="25"/>
      <c r="J10" s="26" t="s">
        <v>19</v>
      </c>
      <c r="K10" s="25"/>
    </row>
    <row r="11" spans="1:11" ht="15" customHeight="1" x14ac:dyDescent="0.25">
      <c r="A11" s="18" t="s">
        <v>43</v>
      </c>
      <c r="B11" s="25"/>
      <c r="C11" s="25"/>
      <c r="D11" s="26" t="s">
        <v>19</v>
      </c>
      <c r="E11" s="25"/>
      <c r="F11" s="2"/>
      <c r="G11" s="18" t="s">
        <v>43</v>
      </c>
      <c r="H11" s="25"/>
      <c r="I11" s="25"/>
      <c r="J11" s="26" t="s">
        <v>19</v>
      </c>
      <c r="K11" s="25"/>
    </row>
    <row r="12" spans="1:11" ht="15" customHeight="1" x14ac:dyDescent="0.25">
      <c r="A12" s="18" t="s">
        <v>48</v>
      </c>
      <c r="B12" s="25"/>
      <c r="C12" s="25"/>
      <c r="D12" s="26" t="s">
        <v>19</v>
      </c>
      <c r="E12" s="25"/>
      <c r="F12" s="2"/>
      <c r="G12" s="18" t="s">
        <v>48</v>
      </c>
      <c r="H12" s="25"/>
      <c r="I12" s="25"/>
      <c r="J12" s="26" t="s">
        <v>19</v>
      </c>
      <c r="K12" s="25"/>
    </row>
    <row r="13" spans="1:11" ht="15" customHeight="1" x14ac:dyDescent="0.25">
      <c r="A13" s="18" t="s">
        <v>54</v>
      </c>
      <c r="B13" s="25"/>
      <c r="C13" s="25"/>
      <c r="D13" s="26" t="s">
        <v>19</v>
      </c>
      <c r="E13" s="25"/>
      <c r="F13" s="2"/>
      <c r="G13" s="18" t="s">
        <v>54</v>
      </c>
      <c r="H13" s="25"/>
      <c r="I13" s="25"/>
      <c r="J13" s="26" t="s">
        <v>19</v>
      </c>
      <c r="K13" s="25"/>
    </row>
    <row r="14" spans="1:11" ht="15" customHeight="1" x14ac:dyDescent="0.25">
      <c r="A14" s="18" t="s">
        <v>59</v>
      </c>
      <c r="B14" s="25"/>
      <c r="C14" s="25"/>
      <c r="D14" s="26" t="s">
        <v>19</v>
      </c>
      <c r="E14" s="25"/>
      <c r="F14" s="2"/>
      <c r="G14" s="18" t="s">
        <v>59</v>
      </c>
      <c r="H14" s="25"/>
      <c r="I14" s="25"/>
      <c r="J14" s="26" t="s">
        <v>19</v>
      </c>
      <c r="K14" s="25"/>
    </row>
    <row r="15" spans="1:11" ht="15" customHeight="1" x14ac:dyDescent="0.25">
      <c r="A15" s="18" t="s">
        <v>64</v>
      </c>
      <c r="B15" s="25"/>
      <c r="C15" s="25"/>
      <c r="D15" s="26" t="s">
        <v>19</v>
      </c>
      <c r="E15" s="25"/>
      <c r="F15" s="2"/>
      <c r="G15" s="18" t="s">
        <v>64</v>
      </c>
      <c r="H15" s="25"/>
      <c r="I15" s="25"/>
      <c r="J15" s="26" t="s">
        <v>19</v>
      </c>
      <c r="K15" s="25"/>
    </row>
    <row r="16" spans="1:11" ht="15" customHeight="1" x14ac:dyDescent="0.25">
      <c r="A16" s="46"/>
      <c r="B16" s="31" t="s">
        <v>69</v>
      </c>
      <c r="D16" s="7" t="s">
        <v>9</v>
      </c>
      <c r="E16" s="47"/>
      <c r="G16" s="46"/>
      <c r="H16" s="31" t="s">
        <v>69</v>
      </c>
      <c r="J16" s="7" t="s">
        <v>9</v>
      </c>
      <c r="K16" s="47"/>
    </row>
    <row r="17" spans="1:11" ht="19.5" customHeight="1" x14ac:dyDescent="0.25">
      <c r="G17" s="2"/>
    </row>
    <row r="18" spans="1:11" ht="19.5" customHeight="1" x14ac:dyDescent="0.25">
      <c r="A18" s="7" t="s">
        <v>2</v>
      </c>
      <c r="B18" s="35"/>
      <c r="C18" s="9" t="s">
        <v>3</v>
      </c>
      <c r="D18" s="60"/>
      <c r="E18" s="60"/>
      <c r="F18" s="10"/>
      <c r="G18" s="7" t="s">
        <v>2</v>
      </c>
      <c r="H18" s="45"/>
      <c r="I18" s="9" t="s">
        <v>3</v>
      </c>
      <c r="J18" s="60"/>
      <c r="K18" s="60"/>
    </row>
    <row r="19" spans="1:11" s="16" customFormat="1" ht="19.5" customHeight="1" x14ac:dyDescent="0.25">
      <c r="A19" s="2"/>
      <c r="B19" s="14" t="s">
        <v>4</v>
      </c>
      <c r="C19" s="39"/>
      <c r="D19" s="39"/>
      <c r="G19" s="2"/>
      <c r="H19" s="14" t="s">
        <v>4</v>
      </c>
      <c r="I19" s="39"/>
      <c r="J19" s="39"/>
    </row>
    <row r="20" spans="1:11" ht="15" customHeight="1" x14ac:dyDescent="0.25">
      <c r="A20" s="18"/>
      <c r="B20" s="18" t="s">
        <v>10</v>
      </c>
      <c r="C20" s="18" t="s">
        <v>11</v>
      </c>
      <c r="D20" s="18" t="s">
        <v>12</v>
      </c>
      <c r="E20" s="18" t="s">
        <v>13</v>
      </c>
      <c r="F20" s="2"/>
      <c r="G20" s="18"/>
      <c r="H20" s="18" t="s">
        <v>10</v>
      </c>
      <c r="I20" s="18" t="s">
        <v>11</v>
      </c>
      <c r="J20" s="18" t="s">
        <v>12</v>
      </c>
      <c r="K20" s="18" t="s">
        <v>13</v>
      </c>
    </row>
    <row r="21" spans="1:11" ht="15" customHeight="1" x14ac:dyDescent="0.25">
      <c r="A21" s="18" t="s">
        <v>18</v>
      </c>
      <c r="B21" s="25"/>
      <c r="C21" s="25"/>
      <c r="D21" s="26" t="s">
        <v>19</v>
      </c>
      <c r="E21" s="25"/>
      <c r="F21" s="2"/>
      <c r="G21" s="18" t="s">
        <v>18</v>
      </c>
      <c r="H21" s="25"/>
      <c r="I21" s="25"/>
      <c r="J21" s="26" t="s">
        <v>19</v>
      </c>
      <c r="K21" s="25"/>
    </row>
    <row r="22" spans="1:11" ht="15" customHeight="1" x14ac:dyDescent="0.25">
      <c r="A22" s="18" t="s">
        <v>24</v>
      </c>
      <c r="B22" s="25"/>
      <c r="C22" s="25"/>
      <c r="D22" s="26" t="s">
        <v>19</v>
      </c>
      <c r="E22" s="25"/>
      <c r="F22" s="2"/>
      <c r="G22" s="18" t="s">
        <v>24</v>
      </c>
      <c r="H22" s="25"/>
      <c r="I22" s="25"/>
      <c r="J22" s="26" t="s">
        <v>19</v>
      </c>
      <c r="K22" s="25"/>
    </row>
    <row r="23" spans="1:11" ht="15" customHeight="1" x14ac:dyDescent="0.25">
      <c r="A23" s="18" t="s">
        <v>29</v>
      </c>
      <c r="B23" s="25"/>
      <c r="C23" s="25"/>
      <c r="D23" s="26" t="s">
        <v>19</v>
      </c>
      <c r="E23" s="25"/>
      <c r="F23" s="2"/>
      <c r="G23" s="18" t="s">
        <v>29</v>
      </c>
      <c r="H23" s="25"/>
      <c r="I23" s="25"/>
      <c r="J23" s="26" t="s">
        <v>19</v>
      </c>
      <c r="K23" s="25"/>
    </row>
    <row r="24" spans="1:11" ht="15" customHeight="1" x14ac:dyDescent="0.25">
      <c r="A24" s="18" t="s">
        <v>34</v>
      </c>
      <c r="B24" s="25"/>
      <c r="C24" s="25"/>
      <c r="D24" s="26" t="s">
        <v>19</v>
      </c>
      <c r="E24" s="25"/>
      <c r="F24" s="2"/>
      <c r="G24" s="18" t="s">
        <v>34</v>
      </c>
      <c r="H24" s="25"/>
      <c r="I24" s="25"/>
      <c r="J24" s="26" t="s">
        <v>19</v>
      </c>
      <c r="K24" s="25"/>
    </row>
    <row r="25" spans="1:11" ht="15" customHeight="1" x14ac:dyDescent="0.25">
      <c r="A25" s="18" t="s">
        <v>38</v>
      </c>
      <c r="B25" s="25"/>
      <c r="C25" s="25"/>
      <c r="D25" s="26" t="s">
        <v>19</v>
      </c>
      <c r="E25" s="25"/>
      <c r="F25" s="2"/>
      <c r="G25" s="18" t="s">
        <v>38</v>
      </c>
      <c r="H25" s="25"/>
      <c r="I25" s="25"/>
      <c r="J25" s="26" t="s">
        <v>19</v>
      </c>
      <c r="K25" s="25"/>
    </row>
    <row r="26" spans="1:11" ht="15" customHeight="1" x14ac:dyDescent="0.25">
      <c r="A26" s="18" t="s">
        <v>43</v>
      </c>
      <c r="B26" s="25"/>
      <c r="C26" s="25"/>
      <c r="D26" s="26" t="s">
        <v>19</v>
      </c>
      <c r="E26" s="25"/>
      <c r="F26" s="2"/>
      <c r="G26" s="18" t="s">
        <v>43</v>
      </c>
      <c r="H26" s="25"/>
      <c r="I26" s="25"/>
      <c r="J26" s="26" t="s">
        <v>19</v>
      </c>
      <c r="K26" s="25"/>
    </row>
    <row r="27" spans="1:11" ht="15" customHeight="1" x14ac:dyDescent="0.25">
      <c r="A27" s="18" t="s">
        <v>48</v>
      </c>
      <c r="B27" s="25"/>
      <c r="C27" s="25"/>
      <c r="D27" s="26" t="s">
        <v>19</v>
      </c>
      <c r="E27" s="25"/>
      <c r="F27" s="2"/>
      <c r="G27" s="18" t="s">
        <v>48</v>
      </c>
      <c r="H27" s="25"/>
      <c r="I27" s="25"/>
      <c r="J27" s="26" t="s">
        <v>19</v>
      </c>
      <c r="K27" s="25"/>
    </row>
    <row r="28" spans="1:11" ht="15" customHeight="1" x14ac:dyDescent="0.25">
      <c r="A28" s="18" t="s">
        <v>54</v>
      </c>
      <c r="B28" s="25"/>
      <c r="C28" s="25"/>
      <c r="D28" s="26" t="s">
        <v>19</v>
      </c>
      <c r="E28" s="25"/>
      <c r="F28" s="2"/>
      <c r="G28" s="18" t="s">
        <v>54</v>
      </c>
      <c r="H28" s="25"/>
      <c r="I28" s="25"/>
      <c r="J28" s="26" t="s">
        <v>19</v>
      </c>
      <c r="K28" s="25"/>
    </row>
    <row r="29" spans="1:11" ht="15" customHeight="1" x14ac:dyDescent="0.25">
      <c r="A29" s="18" t="s">
        <v>59</v>
      </c>
      <c r="B29" s="25"/>
      <c r="C29" s="25"/>
      <c r="D29" s="26" t="s">
        <v>19</v>
      </c>
      <c r="E29" s="25"/>
      <c r="F29" s="2"/>
      <c r="G29" s="18" t="s">
        <v>59</v>
      </c>
      <c r="H29" s="25"/>
      <c r="I29" s="25"/>
      <c r="J29" s="26" t="s">
        <v>19</v>
      </c>
      <c r="K29" s="25"/>
    </row>
    <row r="30" spans="1:11" ht="15" customHeight="1" x14ac:dyDescent="0.25">
      <c r="A30" s="18" t="s">
        <v>64</v>
      </c>
      <c r="B30" s="25"/>
      <c r="C30" s="25"/>
      <c r="D30" s="26" t="s">
        <v>19</v>
      </c>
      <c r="E30" s="25"/>
      <c r="F30" s="2"/>
      <c r="G30" s="18" t="s">
        <v>64</v>
      </c>
      <c r="H30" s="25"/>
      <c r="I30" s="25"/>
      <c r="J30" s="26" t="s">
        <v>19</v>
      </c>
      <c r="K30" s="25"/>
    </row>
    <row r="31" spans="1:11" ht="15" customHeight="1" x14ac:dyDescent="0.25">
      <c r="A31" s="46"/>
      <c r="B31" s="31" t="s">
        <v>69</v>
      </c>
      <c r="D31" s="7" t="s">
        <v>9</v>
      </c>
      <c r="E31" s="47"/>
      <c r="G31" s="46"/>
      <c r="H31" s="31" t="s">
        <v>69</v>
      </c>
      <c r="J31" s="7" t="s">
        <v>9</v>
      </c>
      <c r="K31" s="47"/>
    </row>
    <row r="32" spans="1:11" ht="19.5" customHeight="1" x14ac:dyDescent="0.25">
      <c r="G32" s="2"/>
    </row>
    <row r="33" spans="1:11" ht="19.5" customHeight="1" x14ac:dyDescent="0.25">
      <c r="A33" s="7" t="s">
        <v>2</v>
      </c>
      <c r="B33" s="35"/>
      <c r="C33" s="9" t="s">
        <v>3</v>
      </c>
      <c r="D33" s="60"/>
      <c r="E33" s="60"/>
      <c r="F33" s="10"/>
      <c r="G33" s="7" t="s">
        <v>2</v>
      </c>
      <c r="H33" s="45"/>
      <c r="I33" s="9" t="s">
        <v>3</v>
      </c>
      <c r="J33" s="60"/>
      <c r="K33" s="60"/>
    </row>
    <row r="34" spans="1:11" s="16" customFormat="1" ht="19.5" customHeight="1" x14ac:dyDescent="0.25">
      <c r="A34" s="2"/>
      <c r="B34" s="14" t="s">
        <v>4</v>
      </c>
      <c r="C34" s="39"/>
      <c r="D34" s="39"/>
      <c r="G34" s="2"/>
      <c r="H34" s="14" t="s">
        <v>4</v>
      </c>
      <c r="I34" s="39"/>
      <c r="J34" s="39"/>
    </row>
    <row r="35" spans="1:11" ht="15" customHeight="1" x14ac:dyDescent="0.25">
      <c r="A35" s="18"/>
      <c r="B35" s="18" t="s">
        <v>10</v>
      </c>
      <c r="C35" s="18" t="s">
        <v>11</v>
      </c>
      <c r="D35" s="18" t="s">
        <v>12</v>
      </c>
      <c r="E35" s="18" t="s">
        <v>13</v>
      </c>
      <c r="F35" s="2"/>
      <c r="G35" s="18"/>
      <c r="H35" s="18" t="s">
        <v>10</v>
      </c>
      <c r="I35" s="18" t="s">
        <v>11</v>
      </c>
      <c r="J35" s="18" t="s">
        <v>12</v>
      </c>
      <c r="K35" s="18" t="s">
        <v>13</v>
      </c>
    </row>
    <row r="36" spans="1:11" ht="15" customHeight="1" x14ac:dyDescent="0.25">
      <c r="A36" s="18" t="s">
        <v>18</v>
      </c>
      <c r="B36" s="25"/>
      <c r="C36" s="25"/>
      <c r="D36" s="26" t="s">
        <v>19</v>
      </c>
      <c r="E36" s="25"/>
      <c r="F36" s="2"/>
      <c r="G36" s="18" t="s">
        <v>18</v>
      </c>
      <c r="H36" s="25"/>
      <c r="I36" s="25"/>
      <c r="J36" s="26" t="s">
        <v>19</v>
      </c>
      <c r="K36" s="25"/>
    </row>
    <row r="37" spans="1:11" ht="15" customHeight="1" x14ac:dyDescent="0.25">
      <c r="A37" s="18" t="s">
        <v>24</v>
      </c>
      <c r="B37" s="25"/>
      <c r="C37" s="25"/>
      <c r="D37" s="26" t="s">
        <v>19</v>
      </c>
      <c r="E37" s="25"/>
      <c r="F37" s="2"/>
      <c r="G37" s="18" t="s">
        <v>24</v>
      </c>
      <c r="H37" s="25"/>
      <c r="I37" s="25"/>
      <c r="J37" s="26" t="s">
        <v>19</v>
      </c>
      <c r="K37" s="25"/>
    </row>
    <row r="38" spans="1:11" ht="15" customHeight="1" x14ac:dyDescent="0.25">
      <c r="A38" s="18" t="s">
        <v>29</v>
      </c>
      <c r="B38" s="25"/>
      <c r="C38" s="25"/>
      <c r="D38" s="26" t="s">
        <v>19</v>
      </c>
      <c r="E38" s="25"/>
      <c r="F38" s="2"/>
      <c r="G38" s="18" t="s">
        <v>29</v>
      </c>
      <c r="H38" s="25"/>
      <c r="I38" s="25"/>
      <c r="J38" s="26" t="s">
        <v>19</v>
      </c>
      <c r="K38" s="25"/>
    </row>
    <row r="39" spans="1:11" ht="15" customHeight="1" x14ac:dyDescent="0.25">
      <c r="A39" s="18" t="s">
        <v>34</v>
      </c>
      <c r="B39" s="25"/>
      <c r="C39" s="25"/>
      <c r="D39" s="26" t="s">
        <v>19</v>
      </c>
      <c r="E39" s="25"/>
      <c r="F39" s="2"/>
      <c r="G39" s="18" t="s">
        <v>34</v>
      </c>
      <c r="H39" s="25"/>
      <c r="I39" s="25"/>
      <c r="J39" s="26" t="s">
        <v>19</v>
      </c>
      <c r="K39" s="25"/>
    </row>
    <row r="40" spans="1:11" ht="15" customHeight="1" x14ac:dyDescent="0.25">
      <c r="A40" s="18" t="s">
        <v>38</v>
      </c>
      <c r="B40" s="25"/>
      <c r="C40" s="25"/>
      <c r="D40" s="26" t="s">
        <v>19</v>
      </c>
      <c r="E40" s="25"/>
      <c r="F40" s="2"/>
      <c r="G40" s="18" t="s">
        <v>38</v>
      </c>
      <c r="H40" s="25"/>
      <c r="I40" s="25"/>
      <c r="J40" s="26" t="s">
        <v>19</v>
      </c>
      <c r="K40" s="25"/>
    </row>
    <row r="41" spans="1:11" ht="15" customHeight="1" x14ac:dyDescent="0.25">
      <c r="A41" s="18" t="s">
        <v>43</v>
      </c>
      <c r="B41" s="25"/>
      <c r="C41" s="25"/>
      <c r="D41" s="26" t="s">
        <v>19</v>
      </c>
      <c r="E41" s="25"/>
      <c r="F41" s="2"/>
      <c r="G41" s="18" t="s">
        <v>43</v>
      </c>
      <c r="H41" s="25"/>
      <c r="I41" s="25"/>
      <c r="J41" s="26" t="s">
        <v>19</v>
      </c>
      <c r="K41" s="25"/>
    </row>
    <row r="42" spans="1:11" ht="15" customHeight="1" x14ac:dyDescent="0.25">
      <c r="A42" s="18" t="s">
        <v>48</v>
      </c>
      <c r="B42" s="25"/>
      <c r="C42" s="25"/>
      <c r="D42" s="26" t="s">
        <v>19</v>
      </c>
      <c r="E42" s="25"/>
      <c r="F42" s="2"/>
      <c r="G42" s="18" t="s">
        <v>48</v>
      </c>
      <c r="H42" s="25"/>
      <c r="I42" s="25"/>
      <c r="J42" s="26" t="s">
        <v>19</v>
      </c>
      <c r="K42" s="25"/>
    </row>
    <row r="43" spans="1:11" ht="15" customHeight="1" x14ac:dyDescent="0.25">
      <c r="A43" s="18" t="s">
        <v>54</v>
      </c>
      <c r="B43" s="25"/>
      <c r="C43" s="25"/>
      <c r="D43" s="26" t="s">
        <v>19</v>
      </c>
      <c r="E43" s="25"/>
      <c r="F43" s="2"/>
      <c r="G43" s="18" t="s">
        <v>54</v>
      </c>
      <c r="H43" s="25"/>
      <c r="I43" s="25"/>
      <c r="J43" s="26" t="s">
        <v>19</v>
      </c>
      <c r="K43" s="25"/>
    </row>
    <row r="44" spans="1:11" ht="15" customHeight="1" x14ac:dyDescent="0.25">
      <c r="A44" s="18" t="s">
        <v>59</v>
      </c>
      <c r="B44" s="25"/>
      <c r="C44" s="25"/>
      <c r="D44" s="26" t="s">
        <v>19</v>
      </c>
      <c r="E44" s="25"/>
      <c r="F44" s="2"/>
      <c r="G44" s="18" t="s">
        <v>59</v>
      </c>
      <c r="H44" s="25"/>
      <c r="I44" s="25"/>
      <c r="J44" s="26" t="s">
        <v>19</v>
      </c>
      <c r="K44" s="25"/>
    </row>
    <row r="45" spans="1:11" ht="15" customHeight="1" x14ac:dyDescent="0.25">
      <c r="A45" s="18" t="s">
        <v>64</v>
      </c>
      <c r="B45" s="25"/>
      <c r="C45" s="25"/>
      <c r="D45" s="26" t="s">
        <v>19</v>
      </c>
      <c r="E45" s="25"/>
      <c r="F45" s="2"/>
      <c r="G45" s="18" t="s">
        <v>64</v>
      </c>
      <c r="H45" s="25"/>
      <c r="I45" s="25"/>
      <c r="J45" s="26" t="s">
        <v>19</v>
      </c>
      <c r="K45" s="25"/>
    </row>
    <row r="46" spans="1:11" ht="15" customHeight="1" x14ac:dyDescent="0.25">
      <c r="A46" s="46"/>
      <c r="B46" s="31" t="s">
        <v>69</v>
      </c>
      <c r="D46" s="7" t="s">
        <v>9</v>
      </c>
      <c r="E46" s="47"/>
      <c r="G46" s="46"/>
      <c r="H46" s="31" t="s">
        <v>69</v>
      </c>
      <c r="J46" s="7" t="s">
        <v>9</v>
      </c>
      <c r="K46" s="47"/>
    </row>
    <row r="47" spans="1:11" s="5" customFormat="1" ht="26.25" x14ac:dyDescent="0.4">
      <c r="A47" s="57" t="str">
        <f>+A1</f>
        <v>DXPeditions Cheat Sheet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</row>
    <row r="48" spans="1:11" x14ac:dyDescent="0.2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</row>
    <row r="49" spans="1:11" ht="19.5" customHeight="1" x14ac:dyDescent="0.25">
      <c r="A49" s="7" t="s">
        <v>2</v>
      </c>
      <c r="B49" s="35"/>
      <c r="C49" s="9" t="s">
        <v>3</v>
      </c>
      <c r="D49" s="60"/>
      <c r="E49" s="60"/>
      <c r="F49" s="10"/>
      <c r="G49" s="7" t="s">
        <v>2</v>
      </c>
      <c r="H49" s="45"/>
      <c r="I49" s="9" t="s">
        <v>3</v>
      </c>
      <c r="J49" s="60"/>
      <c r="K49" s="60"/>
    </row>
    <row r="50" spans="1:11" s="16" customFormat="1" ht="19.5" customHeight="1" x14ac:dyDescent="0.25">
      <c r="A50" s="2"/>
      <c r="B50" s="14" t="s">
        <v>4</v>
      </c>
      <c r="C50" s="39"/>
      <c r="D50" s="39"/>
      <c r="G50" s="2"/>
      <c r="H50" s="14" t="s">
        <v>4</v>
      </c>
      <c r="I50" s="39"/>
      <c r="J50" s="39"/>
    </row>
    <row r="51" spans="1:11" ht="15" customHeight="1" x14ac:dyDescent="0.25">
      <c r="A51" s="18"/>
      <c r="B51" s="18" t="s">
        <v>10</v>
      </c>
      <c r="C51" s="18" t="s">
        <v>11</v>
      </c>
      <c r="D51" s="18" t="s">
        <v>12</v>
      </c>
      <c r="E51" s="18" t="s">
        <v>13</v>
      </c>
      <c r="F51" s="2"/>
      <c r="G51" s="18"/>
      <c r="H51" s="18" t="s">
        <v>10</v>
      </c>
      <c r="I51" s="18" t="s">
        <v>11</v>
      </c>
      <c r="J51" s="18" t="s">
        <v>12</v>
      </c>
      <c r="K51" s="18" t="s">
        <v>13</v>
      </c>
    </row>
    <row r="52" spans="1:11" ht="15" customHeight="1" x14ac:dyDescent="0.25">
      <c r="A52" s="18" t="s">
        <v>18</v>
      </c>
      <c r="B52" s="25"/>
      <c r="C52" s="25"/>
      <c r="D52" s="26" t="s">
        <v>19</v>
      </c>
      <c r="E52" s="25"/>
      <c r="F52" s="2"/>
      <c r="G52" s="18" t="s">
        <v>18</v>
      </c>
      <c r="H52" s="25"/>
      <c r="I52" s="25"/>
      <c r="J52" s="26" t="s">
        <v>19</v>
      </c>
      <c r="K52" s="25"/>
    </row>
    <row r="53" spans="1:11" ht="15" customHeight="1" x14ac:dyDescent="0.25">
      <c r="A53" s="18" t="s">
        <v>24</v>
      </c>
      <c r="B53" s="25"/>
      <c r="C53" s="25"/>
      <c r="D53" s="26" t="s">
        <v>19</v>
      </c>
      <c r="E53" s="25"/>
      <c r="F53" s="2"/>
      <c r="G53" s="18" t="s">
        <v>24</v>
      </c>
      <c r="H53" s="25"/>
      <c r="I53" s="25"/>
      <c r="J53" s="26" t="s">
        <v>19</v>
      </c>
      <c r="K53" s="25"/>
    </row>
    <row r="54" spans="1:11" ht="15" customHeight="1" x14ac:dyDescent="0.25">
      <c r="A54" s="18" t="s">
        <v>29</v>
      </c>
      <c r="B54" s="25"/>
      <c r="C54" s="25"/>
      <c r="D54" s="26" t="s">
        <v>19</v>
      </c>
      <c r="E54" s="25"/>
      <c r="F54" s="2"/>
      <c r="G54" s="18" t="s">
        <v>29</v>
      </c>
      <c r="H54" s="25"/>
      <c r="I54" s="25"/>
      <c r="J54" s="26" t="s">
        <v>19</v>
      </c>
      <c r="K54" s="25"/>
    </row>
    <row r="55" spans="1:11" ht="15" customHeight="1" x14ac:dyDescent="0.25">
      <c r="A55" s="18" t="s">
        <v>34</v>
      </c>
      <c r="B55" s="25"/>
      <c r="C55" s="25"/>
      <c r="D55" s="26" t="s">
        <v>19</v>
      </c>
      <c r="E55" s="25"/>
      <c r="F55" s="2"/>
      <c r="G55" s="18" t="s">
        <v>34</v>
      </c>
      <c r="H55" s="25"/>
      <c r="I55" s="25"/>
      <c r="J55" s="26" t="s">
        <v>19</v>
      </c>
      <c r="K55" s="25"/>
    </row>
    <row r="56" spans="1:11" ht="15" customHeight="1" x14ac:dyDescent="0.25">
      <c r="A56" s="18" t="s">
        <v>38</v>
      </c>
      <c r="B56" s="25"/>
      <c r="C56" s="25"/>
      <c r="D56" s="26" t="s">
        <v>19</v>
      </c>
      <c r="E56" s="25"/>
      <c r="F56" s="2"/>
      <c r="G56" s="18" t="s">
        <v>38</v>
      </c>
      <c r="H56" s="25"/>
      <c r="I56" s="25"/>
      <c r="J56" s="26" t="s">
        <v>19</v>
      </c>
      <c r="K56" s="25"/>
    </row>
    <row r="57" spans="1:11" ht="15" customHeight="1" x14ac:dyDescent="0.25">
      <c r="A57" s="18" t="s">
        <v>43</v>
      </c>
      <c r="B57" s="25"/>
      <c r="C57" s="25"/>
      <c r="D57" s="26" t="s">
        <v>19</v>
      </c>
      <c r="E57" s="25"/>
      <c r="F57" s="2"/>
      <c r="G57" s="18" t="s">
        <v>43</v>
      </c>
      <c r="H57" s="25"/>
      <c r="I57" s="25"/>
      <c r="J57" s="26" t="s">
        <v>19</v>
      </c>
      <c r="K57" s="25"/>
    </row>
    <row r="58" spans="1:11" ht="15" customHeight="1" x14ac:dyDescent="0.25">
      <c r="A58" s="18" t="s">
        <v>48</v>
      </c>
      <c r="B58" s="25"/>
      <c r="C58" s="25"/>
      <c r="D58" s="26" t="s">
        <v>19</v>
      </c>
      <c r="E58" s="25"/>
      <c r="F58" s="2"/>
      <c r="G58" s="18" t="s">
        <v>48</v>
      </c>
      <c r="H58" s="25"/>
      <c r="I58" s="25"/>
      <c r="J58" s="26" t="s">
        <v>19</v>
      </c>
      <c r="K58" s="25"/>
    </row>
    <row r="59" spans="1:11" ht="15" customHeight="1" x14ac:dyDescent="0.25">
      <c r="A59" s="18" t="s">
        <v>54</v>
      </c>
      <c r="B59" s="25"/>
      <c r="C59" s="25"/>
      <c r="D59" s="26" t="s">
        <v>19</v>
      </c>
      <c r="E59" s="25"/>
      <c r="F59" s="2"/>
      <c r="G59" s="18" t="s">
        <v>54</v>
      </c>
      <c r="H59" s="25"/>
      <c r="I59" s="25"/>
      <c r="J59" s="26" t="s">
        <v>19</v>
      </c>
      <c r="K59" s="25"/>
    </row>
    <row r="60" spans="1:11" ht="15" customHeight="1" x14ac:dyDescent="0.25">
      <c r="A60" s="18" t="s">
        <v>59</v>
      </c>
      <c r="B60" s="25"/>
      <c r="C60" s="25"/>
      <c r="D60" s="26" t="s">
        <v>19</v>
      </c>
      <c r="E60" s="25"/>
      <c r="F60" s="2"/>
      <c r="G60" s="18" t="s">
        <v>59</v>
      </c>
      <c r="H60" s="25"/>
      <c r="I60" s="25"/>
      <c r="J60" s="26" t="s">
        <v>19</v>
      </c>
      <c r="K60" s="25"/>
    </row>
    <row r="61" spans="1:11" ht="15" customHeight="1" x14ac:dyDescent="0.25">
      <c r="A61" s="18" t="s">
        <v>64</v>
      </c>
      <c r="B61" s="25"/>
      <c r="C61" s="25"/>
      <c r="D61" s="26" t="s">
        <v>19</v>
      </c>
      <c r="E61" s="25"/>
      <c r="F61" s="2"/>
      <c r="G61" s="18" t="s">
        <v>64</v>
      </c>
      <c r="H61" s="25"/>
      <c r="I61" s="25"/>
      <c r="J61" s="26" t="s">
        <v>19</v>
      </c>
      <c r="K61" s="25"/>
    </row>
    <row r="62" spans="1:11" ht="15" customHeight="1" x14ac:dyDescent="0.25">
      <c r="A62" s="46"/>
      <c r="B62" s="31" t="s">
        <v>69</v>
      </c>
      <c r="D62" s="7" t="s">
        <v>9</v>
      </c>
      <c r="E62" s="47"/>
      <c r="G62" s="46"/>
      <c r="H62" s="31" t="s">
        <v>69</v>
      </c>
      <c r="J62" s="7" t="s">
        <v>9</v>
      </c>
      <c r="K62" s="47"/>
    </row>
    <row r="63" spans="1:11" ht="19.5" customHeight="1" x14ac:dyDescent="0.25">
      <c r="G63" s="2"/>
    </row>
    <row r="64" spans="1:11" ht="19.5" customHeight="1" x14ac:dyDescent="0.25">
      <c r="A64" s="7" t="s">
        <v>2</v>
      </c>
      <c r="B64" s="35"/>
      <c r="C64" s="9" t="s">
        <v>3</v>
      </c>
      <c r="D64" s="60"/>
      <c r="E64" s="60"/>
      <c r="F64" s="10"/>
      <c r="G64" s="7" t="s">
        <v>2</v>
      </c>
      <c r="H64" s="45"/>
      <c r="I64" s="9" t="s">
        <v>3</v>
      </c>
      <c r="J64" s="60"/>
      <c r="K64" s="60"/>
    </row>
    <row r="65" spans="1:11" s="16" customFormat="1" ht="19.5" customHeight="1" x14ac:dyDescent="0.25">
      <c r="A65" s="2"/>
      <c r="B65" s="14" t="s">
        <v>4</v>
      </c>
      <c r="C65" s="39"/>
      <c r="D65" s="39"/>
      <c r="G65" s="2"/>
      <c r="H65" s="14" t="s">
        <v>4</v>
      </c>
      <c r="I65" s="39"/>
      <c r="J65" s="39"/>
    </row>
    <row r="66" spans="1:11" ht="15" customHeight="1" x14ac:dyDescent="0.25">
      <c r="A66" s="18"/>
      <c r="B66" s="18" t="s">
        <v>10</v>
      </c>
      <c r="C66" s="18" t="s">
        <v>11</v>
      </c>
      <c r="D66" s="18" t="s">
        <v>12</v>
      </c>
      <c r="E66" s="18" t="s">
        <v>13</v>
      </c>
      <c r="F66" s="2"/>
      <c r="G66" s="18"/>
      <c r="H66" s="18" t="s">
        <v>10</v>
      </c>
      <c r="I66" s="18" t="s">
        <v>11</v>
      </c>
      <c r="J66" s="18" t="s">
        <v>12</v>
      </c>
      <c r="K66" s="18" t="s">
        <v>13</v>
      </c>
    </row>
    <row r="67" spans="1:11" ht="15" customHeight="1" x14ac:dyDescent="0.25">
      <c r="A67" s="18" t="s">
        <v>18</v>
      </c>
      <c r="B67" s="25"/>
      <c r="C67" s="25"/>
      <c r="D67" s="26" t="s">
        <v>19</v>
      </c>
      <c r="E67" s="25"/>
      <c r="F67" s="2"/>
      <c r="G67" s="18" t="s">
        <v>18</v>
      </c>
      <c r="H67" s="25"/>
      <c r="I67" s="25"/>
      <c r="J67" s="26" t="s">
        <v>19</v>
      </c>
      <c r="K67" s="25"/>
    </row>
    <row r="68" spans="1:11" ht="15" customHeight="1" x14ac:dyDescent="0.25">
      <c r="A68" s="18" t="s">
        <v>24</v>
      </c>
      <c r="B68" s="25"/>
      <c r="C68" s="25"/>
      <c r="D68" s="26" t="s">
        <v>19</v>
      </c>
      <c r="E68" s="25"/>
      <c r="F68" s="2"/>
      <c r="G68" s="18" t="s">
        <v>24</v>
      </c>
      <c r="H68" s="25"/>
      <c r="I68" s="25"/>
      <c r="J68" s="26" t="s">
        <v>19</v>
      </c>
      <c r="K68" s="25"/>
    </row>
    <row r="69" spans="1:11" ht="15" customHeight="1" x14ac:dyDescent="0.25">
      <c r="A69" s="18" t="s">
        <v>29</v>
      </c>
      <c r="B69" s="25"/>
      <c r="C69" s="25"/>
      <c r="D69" s="26" t="s">
        <v>19</v>
      </c>
      <c r="E69" s="25"/>
      <c r="F69" s="2"/>
      <c r="G69" s="18" t="s">
        <v>29</v>
      </c>
      <c r="H69" s="25"/>
      <c r="I69" s="25"/>
      <c r="J69" s="26" t="s">
        <v>19</v>
      </c>
      <c r="K69" s="25"/>
    </row>
    <row r="70" spans="1:11" ht="15" customHeight="1" x14ac:dyDescent="0.25">
      <c r="A70" s="18" t="s">
        <v>34</v>
      </c>
      <c r="B70" s="25"/>
      <c r="C70" s="25"/>
      <c r="D70" s="26" t="s">
        <v>19</v>
      </c>
      <c r="E70" s="25"/>
      <c r="F70" s="2"/>
      <c r="G70" s="18" t="s">
        <v>34</v>
      </c>
      <c r="H70" s="25"/>
      <c r="I70" s="25"/>
      <c r="J70" s="26" t="s">
        <v>19</v>
      </c>
      <c r="K70" s="25"/>
    </row>
    <row r="71" spans="1:11" ht="15" customHeight="1" x14ac:dyDescent="0.25">
      <c r="A71" s="18" t="s">
        <v>38</v>
      </c>
      <c r="B71" s="25"/>
      <c r="C71" s="25"/>
      <c r="D71" s="26" t="s">
        <v>19</v>
      </c>
      <c r="E71" s="25"/>
      <c r="F71" s="2"/>
      <c r="G71" s="18" t="s">
        <v>38</v>
      </c>
      <c r="H71" s="25"/>
      <c r="I71" s="25"/>
      <c r="J71" s="26" t="s">
        <v>19</v>
      </c>
      <c r="K71" s="25"/>
    </row>
    <row r="72" spans="1:11" ht="15" customHeight="1" x14ac:dyDescent="0.25">
      <c r="A72" s="18" t="s">
        <v>43</v>
      </c>
      <c r="B72" s="25"/>
      <c r="C72" s="25"/>
      <c r="D72" s="26" t="s">
        <v>19</v>
      </c>
      <c r="E72" s="25"/>
      <c r="F72" s="2"/>
      <c r="G72" s="18" t="s">
        <v>43</v>
      </c>
      <c r="H72" s="25"/>
      <c r="I72" s="25"/>
      <c r="J72" s="26" t="s">
        <v>19</v>
      </c>
      <c r="K72" s="25"/>
    </row>
    <row r="73" spans="1:11" ht="15" customHeight="1" x14ac:dyDescent="0.25">
      <c r="A73" s="18" t="s">
        <v>48</v>
      </c>
      <c r="B73" s="25"/>
      <c r="C73" s="25"/>
      <c r="D73" s="26" t="s">
        <v>19</v>
      </c>
      <c r="E73" s="25"/>
      <c r="F73" s="2"/>
      <c r="G73" s="18" t="s">
        <v>48</v>
      </c>
      <c r="H73" s="25"/>
      <c r="I73" s="25"/>
      <c r="J73" s="26" t="s">
        <v>19</v>
      </c>
      <c r="K73" s="25"/>
    </row>
    <row r="74" spans="1:11" ht="15" customHeight="1" x14ac:dyDescent="0.25">
      <c r="A74" s="18" t="s">
        <v>54</v>
      </c>
      <c r="B74" s="25"/>
      <c r="C74" s="25"/>
      <c r="D74" s="26" t="s">
        <v>19</v>
      </c>
      <c r="E74" s="25"/>
      <c r="F74" s="2"/>
      <c r="G74" s="18" t="s">
        <v>54</v>
      </c>
      <c r="H74" s="25"/>
      <c r="I74" s="25"/>
      <c r="J74" s="26" t="s">
        <v>19</v>
      </c>
      <c r="K74" s="25"/>
    </row>
    <row r="75" spans="1:11" ht="15" customHeight="1" x14ac:dyDescent="0.25">
      <c r="A75" s="18" t="s">
        <v>59</v>
      </c>
      <c r="B75" s="25"/>
      <c r="C75" s="25"/>
      <c r="D75" s="26" t="s">
        <v>19</v>
      </c>
      <c r="E75" s="25"/>
      <c r="F75" s="2"/>
      <c r="G75" s="18" t="s">
        <v>59</v>
      </c>
      <c r="H75" s="25"/>
      <c r="I75" s="25"/>
      <c r="J75" s="26" t="s">
        <v>19</v>
      </c>
      <c r="K75" s="25"/>
    </row>
    <row r="76" spans="1:11" ht="15" customHeight="1" x14ac:dyDescent="0.25">
      <c r="A76" s="18" t="s">
        <v>64</v>
      </c>
      <c r="B76" s="25"/>
      <c r="C76" s="25"/>
      <c r="D76" s="26" t="s">
        <v>19</v>
      </c>
      <c r="E76" s="25"/>
      <c r="F76" s="2"/>
      <c r="G76" s="18" t="s">
        <v>64</v>
      </c>
      <c r="H76" s="25"/>
      <c r="I76" s="25"/>
      <c r="J76" s="26" t="s">
        <v>19</v>
      </c>
      <c r="K76" s="25"/>
    </row>
    <row r="77" spans="1:11" ht="15" customHeight="1" x14ac:dyDescent="0.25">
      <c r="A77" s="46"/>
      <c r="B77" s="31" t="s">
        <v>69</v>
      </c>
      <c r="D77" s="7" t="s">
        <v>9</v>
      </c>
      <c r="E77" s="47"/>
      <c r="G77" s="46"/>
      <c r="H77" s="31" t="s">
        <v>69</v>
      </c>
      <c r="J77" s="7" t="s">
        <v>9</v>
      </c>
      <c r="K77" s="47"/>
    </row>
    <row r="78" spans="1:11" ht="19.5" customHeight="1" x14ac:dyDescent="0.25">
      <c r="G78" s="2"/>
    </row>
    <row r="79" spans="1:11" ht="19.5" customHeight="1" x14ac:dyDescent="0.25">
      <c r="A79" s="7" t="s">
        <v>2</v>
      </c>
      <c r="B79" s="35"/>
      <c r="C79" s="9" t="s">
        <v>3</v>
      </c>
      <c r="D79" s="60"/>
      <c r="E79" s="60"/>
      <c r="F79" s="10"/>
      <c r="G79" s="7" t="s">
        <v>2</v>
      </c>
      <c r="H79" s="45"/>
      <c r="I79" s="9" t="s">
        <v>3</v>
      </c>
      <c r="J79" s="60"/>
      <c r="K79" s="60"/>
    </row>
    <row r="80" spans="1:11" s="16" customFormat="1" ht="19.5" customHeight="1" x14ac:dyDescent="0.25">
      <c r="A80" s="2"/>
      <c r="B80" s="14" t="s">
        <v>4</v>
      </c>
      <c r="C80" s="39"/>
      <c r="D80" s="39"/>
      <c r="G80" s="2"/>
      <c r="H80" s="14" t="s">
        <v>4</v>
      </c>
      <c r="I80" s="39"/>
      <c r="J80" s="39"/>
    </row>
    <row r="81" spans="1:11" ht="15" customHeight="1" x14ac:dyDescent="0.25">
      <c r="A81" s="18"/>
      <c r="B81" s="18" t="s">
        <v>10</v>
      </c>
      <c r="C81" s="18" t="s">
        <v>11</v>
      </c>
      <c r="D81" s="18" t="s">
        <v>12</v>
      </c>
      <c r="E81" s="18" t="s">
        <v>13</v>
      </c>
      <c r="F81" s="2"/>
      <c r="G81" s="18"/>
      <c r="H81" s="18" t="s">
        <v>10</v>
      </c>
      <c r="I81" s="18" t="s">
        <v>11</v>
      </c>
      <c r="J81" s="18" t="s">
        <v>12</v>
      </c>
      <c r="K81" s="18" t="s">
        <v>13</v>
      </c>
    </row>
    <row r="82" spans="1:11" ht="15" customHeight="1" x14ac:dyDescent="0.25">
      <c r="A82" s="18" t="s">
        <v>18</v>
      </c>
      <c r="B82" s="25"/>
      <c r="C82" s="25"/>
      <c r="D82" s="26" t="s">
        <v>19</v>
      </c>
      <c r="E82" s="25"/>
      <c r="F82" s="2"/>
      <c r="G82" s="18" t="s">
        <v>18</v>
      </c>
      <c r="H82" s="25"/>
      <c r="I82" s="25"/>
      <c r="J82" s="26" t="s">
        <v>19</v>
      </c>
      <c r="K82" s="25"/>
    </row>
    <row r="83" spans="1:11" ht="15" customHeight="1" x14ac:dyDescent="0.25">
      <c r="A83" s="18" t="s">
        <v>24</v>
      </c>
      <c r="B83" s="25"/>
      <c r="C83" s="25"/>
      <c r="D83" s="26" t="s">
        <v>19</v>
      </c>
      <c r="E83" s="25"/>
      <c r="F83" s="2"/>
      <c r="G83" s="18" t="s">
        <v>24</v>
      </c>
      <c r="H83" s="25"/>
      <c r="I83" s="25"/>
      <c r="J83" s="26" t="s">
        <v>19</v>
      </c>
      <c r="K83" s="25"/>
    </row>
    <row r="84" spans="1:11" ht="15" customHeight="1" x14ac:dyDescent="0.25">
      <c r="A84" s="18" t="s">
        <v>29</v>
      </c>
      <c r="B84" s="25"/>
      <c r="C84" s="25"/>
      <c r="D84" s="26" t="s">
        <v>19</v>
      </c>
      <c r="E84" s="25"/>
      <c r="F84" s="2"/>
      <c r="G84" s="18" t="s">
        <v>29</v>
      </c>
      <c r="H84" s="25"/>
      <c r="I84" s="25"/>
      <c r="J84" s="26" t="s">
        <v>19</v>
      </c>
      <c r="K84" s="25"/>
    </row>
    <row r="85" spans="1:11" ht="15" customHeight="1" x14ac:dyDescent="0.25">
      <c r="A85" s="18" t="s">
        <v>34</v>
      </c>
      <c r="B85" s="25"/>
      <c r="C85" s="25"/>
      <c r="D85" s="26" t="s">
        <v>19</v>
      </c>
      <c r="E85" s="25"/>
      <c r="F85" s="2"/>
      <c r="G85" s="18" t="s">
        <v>34</v>
      </c>
      <c r="H85" s="25"/>
      <c r="I85" s="25"/>
      <c r="J85" s="26" t="s">
        <v>19</v>
      </c>
      <c r="K85" s="25"/>
    </row>
    <row r="86" spans="1:11" ht="15" customHeight="1" x14ac:dyDescent="0.25">
      <c r="A86" s="18" t="s">
        <v>38</v>
      </c>
      <c r="B86" s="25"/>
      <c r="C86" s="25"/>
      <c r="D86" s="26" t="s">
        <v>19</v>
      </c>
      <c r="E86" s="25"/>
      <c r="F86" s="2"/>
      <c r="G86" s="18" t="s">
        <v>38</v>
      </c>
      <c r="H86" s="25"/>
      <c r="I86" s="25"/>
      <c r="J86" s="26" t="s">
        <v>19</v>
      </c>
      <c r="K86" s="25"/>
    </row>
    <row r="87" spans="1:11" ht="15" customHeight="1" x14ac:dyDescent="0.25">
      <c r="A87" s="18" t="s">
        <v>43</v>
      </c>
      <c r="B87" s="25"/>
      <c r="C87" s="25"/>
      <c r="D87" s="26" t="s">
        <v>19</v>
      </c>
      <c r="E87" s="25"/>
      <c r="F87" s="2"/>
      <c r="G87" s="18" t="s">
        <v>43</v>
      </c>
      <c r="H87" s="25"/>
      <c r="I87" s="25"/>
      <c r="J87" s="26" t="s">
        <v>19</v>
      </c>
      <c r="K87" s="25"/>
    </row>
    <row r="88" spans="1:11" ht="15" customHeight="1" x14ac:dyDescent="0.25">
      <c r="A88" s="18" t="s">
        <v>48</v>
      </c>
      <c r="B88" s="25"/>
      <c r="C88" s="25"/>
      <c r="D88" s="26" t="s">
        <v>19</v>
      </c>
      <c r="E88" s="25"/>
      <c r="F88" s="2"/>
      <c r="G88" s="18" t="s">
        <v>48</v>
      </c>
      <c r="H88" s="25"/>
      <c r="I88" s="25"/>
      <c r="J88" s="26" t="s">
        <v>19</v>
      </c>
      <c r="K88" s="25"/>
    </row>
    <row r="89" spans="1:11" ht="15" customHeight="1" x14ac:dyDescent="0.25">
      <c r="A89" s="18" t="s">
        <v>54</v>
      </c>
      <c r="B89" s="25"/>
      <c r="C89" s="25"/>
      <c r="D89" s="26" t="s">
        <v>19</v>
      </c>
      <c r="E89" s="25"/>
      <c r="F89" s="2"/>
      <c r="G89" s="18" t="s">
        <v>54</v>
      </c>
      <c r="H89" s="25"/>
      <c r="I89" s="25"/>
      <c r="J89" s="26" t="s">
        <v>19</v>
      </c>
      <c r="K89" s="25"/>
    </row>
    <row r="90" spans="1:11" ht="15" customHeight="1" x14ac:dyDescent="0.25">
      <c r="A90" s="18" t="s">
        <v>59</v>
      </c>
      <c r="B90" s="25"/>
      <c r="C90" s="25"/>
      <c r="D90" s="26" t="s">
        <v>19</v>
      </c>
      <c r="E90" s="25"/>
      <c r="F90" s="2"/>
      <c r="G90" s="18" t="s">
        <v>59</v>
      </c>
      <c r="H90" s="25"/>
      <c r="I90" s="25"/>
      <c r="J90" s="26" t="s">
        <v>19</v>
      </c>
      <c r="K90" s="25"/>
    </row>
    <row r="91" spans="1:11" ht="15" customHeight="1" x14ac:dyDescent="0.25">
      <c r="A91" s="18" t="s">
        <v>64</v>
      </c>
      <c r="B91" s="25"/>
      <c r="C91" s="25"/>
      <c r="D91" s="26" t="s">
        <v>19</v>
      </c>
      <c r="E91" s="25"/>
      <c r="F91" s="2"/>
      <c r="G91" s="18" t="s">
        <v>64</v>
      </c>
      <c r="H91" s="25"/>
      <c r="I91" s="25"/>
      <c r="J91" s="26" t="s">
        <v>19</v>
      </c>
      <c r="K91" s="25"/>
    </row>
    <row r="92" spans="1:11" ht="15" customHeight="1" x14ac:dyDescent="0.25">
      <c r="A92" s="46"/>
      <c r="B92" s="31" t="s">
        <v>69</v>
      </c>
      <c r="D92" s="7" t="s">
        <v>9</v>
      </c>
      <c r="E92" s="47"/>
      <c r="G92" s="46"/>
      <c r="H92" s="31" t="s">
        <v>69</v>
      </c>
      <c r="J92" s="7" t="s">
        <v>9</v>
      </c>
      <c r="K92" s="47"/>
    </row>
    <row r="96" spans="1:11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</sheetData>
  <mergeCells count="16">
    <mergeCell ref="A1:K1"/>
    <mergeCell ref="A2:K2"/>
    <mergeCell ref="D3:E3"/>
    <mergeCell ref="J3:K3"/>
    <mergeCell ref="D18:E18"/>
    <mergeCell ref="J18:K18"/>
    <mergeCell ref="D64:E64"/>
    <mergeCell ref="J64:K64"/>
    <mergeCell ref="D79:E79"/>
    <mergeCell ref="J79:K79"/>
    <mergeCell ref="D33:E33"/>
    <mergeCell ref="J33:K33"/>
    <mergeCell ref="A47:K47"/>
    <mergeCell ref="A48:K48"/>
    <mergeCell ref="D49:E49"/>
    <mergeCell ref="J49:K49"/>
  </mergeCells>
  <pageMargins left="0.1" right="0.1" top="0.5" bottom="0.5" header="0.511811023622047" footer="0.511811023622047"/>
  <pageSetup orientation="portrait" horizontalDpi="300" verticalDpi="30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="115" zoomScaleNormal="115" workbookViewId="0"/>
  </sheetViews>
  <sheetFormatPr defaultColWidth="8.5703125" defaultRowHeight="15" x14ac:dyDescent="0.25"/>
  <cols>
    <col min="1" max="1" width="11.5703125" customWidth="1"/>
    <col min="2" max="2" width="18.28515625" customWidth="1"/>
    <col min="3" max="4" width="10.140625" customWidth="1"/>
  </cols>
  <sheetData>
    <row r="1" spans="1:6" ht="15.75" x14ac:dyDescent="0.25">
      <c r="A1" s="21" t="s">
        <v>14</v>
      </c>
      <c r="B1" s="22" t="s">
        <v>15</v>
      </c>
      <c r="C1" s="54">
        <v>44859</v>
      </c>
      <c r="D1" s="54">
        <v>44875</v>
      </c>
      <c r="E1" s="23" t="s">
        <v>16</v>
      </c>
      <c r="F1" s="24" t="s">
        <v>17</v>
      </c>
    </row>
    <row r="2" spans="1:6" ht="15.75" x14ac:dyDescent="0.25">
      <c r="A2" s="21" t="s">
        <v>20</v>
      </c>
      <c r="B2" s="22" t="s">
        <v>21</v>
      </c>
      <c r="C2" s="54">
        <v>44862</v>
      </c>
      <c r="D2" s="54">
        <v>44873</v>
      </c>
      <c r="E2" s="23" t="s">
        <v>22</v>
      </c>
      <c r="F2" s="24" t="s">
        <v>23</v>
      </c>
    </row>
    <row r="3" spans="1:6" ht="15.75" x14ac:dyDescent="0.25">
      <c r="A3" s="21" t="s">
        <v>25</v>
      </c>
      <c r="B3" s="22" t="s">
        <v>26</v>
      </c>
      <c r="C3" s="54">
        <v>44862</v>
      </c>
      <c r="D3" s="54">
        <v>44876</v>
      </c>
      <c r="E3" s="23" t="s">
        <v>27</v>
      </c>
      <c r="F3" s="24" t="s">
        <v>28</v>
      </c>
    </row>
    <row r="4" spans="1:6" ht="15.75" x14ac:dyDescent="0.25">
      <c r="A4" s="21" t="s">
        <v>30</v>
      </c>
      <c r="B4" s="28" t="s">
        <v>31</v>
      </c>
      <c r="C4" s="54">
        <v>44867</v>
      </c>
      <c r="D4" s="54">
        <v>44885</v>
      </c>
      <c r="E4" s="29" t="s">
        <v>32</v>
      </c>
      <c r="F4" s="24" t="s">
        <v>33</v>
      </c>
    </row>
    <row r="5" spans="1:6" ht="15.75" x14ac:dyDescent="0.25">
      <c r="A5" s="21" t="s">
        <v>35</v>
      </c>
      <c r="B5" s="22" t="s">
        <v>36</v>
      </c>
      <c r="C5" s="54">
        <v>44868</v>
      </c>
      <c r="D5" s="54">
        <v>44879</v>
      </c>
      <c r="E5" s="23" t="s">
        <v>37</v>
      </c>
      <c r="F5" s="23">
        <v>304</v>
      </c>
    </row>
    <row r="6" spans="1:6" ht="15.75" x14ac:dyDescent="0.25">
      <c r="A6" s="21" t="s">
        <v>92</v>
      </c>
      <c r="B6" s="22" t="s">
        <v>93</v>
      </c>
      <c r="C6" s="54">
        <v>44870</v>
      </c>
      <c r="D6" s="54">
        <v>44880</v>
      </c>
      <c r="E6" s="23" t="s">
        <v>94</v>
      </c>
      <c r="F6" s="24" t="s">
        <v>95</v>
      </c>
    </row>
    <row r="7" spans="1:6" ht="15.75" x14ac:dyDescent="0.25">
      <c r="A7" s="21" t="s">
        <v>96</v>
      </c>
      <c r="B7" s="22" t="s">
        <v>97</v>
      </c>
      <c r="C7" s="54">
        <v>44870</v>
      </c>
      <c r="D7" s="54">
        <v>44892</v>
      </c>
      <c r="E7" s="23" t="s">
        <v>98</v>
      </c>
      <c r="F7" s="24" t="s">
        <v>99</v>
      </c>
    </row>
    <row r="8" spans="1:6" ht="15.75" x14ac:dyDescent="0.25">
      <c r="A8" s="21" t="s">
        <v>39</v>
      </c>
      <c r="B8" s="22" t="s">
        <v>40</v>
      </c>
      <c r="C8" s="54">
        <v>44877</v>
      </c>
      <c r="D8" s="54">
        <v>44891</v>
      </c>
      <c r="E8" s="23" t="s">
        <v>41</v>
      </c>
      <c r="F8" s="24" t="s">
        <v>42</v>
      </c>
    </row>
    <row r="9" spans="1:6" ht="15.75" x14ac:dyDescent="0.25">
      <c r="A9" s="21" t="s">
        <v>44</v>
      </c>
      <c r="B9" s="22" t="s">
        <v>45</v>
      </c>
      <c r="C9" s="54">
        <v>44887</v>
      </c>
      <c r="D9" s="54">
        <v>44894</v>
      </c>
      <c r="E9" s="23" t="s">
        <v>46</v>
      </c>
      <c r="F9" s="24" t="s">
        <v>47</v>
      </c>
    </row>
    <row r="10" spans="1:6" ht="15.75" x14ac:dyDescent="0.25">
      <c r="A10" s="21" t="s">
        <v>49</v>
      </c>
      <c r="B10" s="22" t="s">
        <v>50</v>
      </c>
      <c r="C10" s="54">
        <v>44890</v>
      </c>
      <c r="D10" s="54" t="s">
        <v>51</v>
      </c>
      <c r="E10" s="23" t="s">
        <v>52</v>
      </c>
      <c r="F10" s="24" t="s">
        <v>53</v>
      </c>
    </row>
    <row r="11" spans="1:6" ht="15.75" x14ac:dyDescent="0.25">
      <c r="A11" s="21" t="s">
        <v>55</v>
      </c>
      <c r="B11" s="51" t="s">
        <v>56</v>
      </c>
      <c r="C11" s="54">
        <v>44927</v>
      </c>
      <c r="D11" s="54">
        <v>45000</v>
      </c>
      <c r="E11" s="23" t="s">
        <v>57</v>
      </c>
      <c r="F11" s="24" t="s">
        <v>58</v>
      </c>
    </row>
    <row r="12" spans="1:6" ht="15.75" x14ac:dyDescent="0.25">
      <c r="A12" s="21" t="s">
        <v>60</v>
      </c>
      <c r="B12" s="22" t="s">
        <v>61</v>
      </c>
      <c r="C12" s="54">
        <v>44936</v>
      </c>
      <c r="D12" s="54">
        <v>44945</v>
      </c>
      <c r="E12" s="23" t="s">
        <v>62</v>
      </c>
      <c r="F12" s="24" t="s">
        <v>63</v>
      </c>
    </row>
    <row r="13" spans="1:6" ht="15.75" x14ac:dyDescent="0.25">
      <c r="A13" s="21" t="s">
        <v>65</v>
      </c>
      <c r="B13" s="22" t="s">
        <v>66</v>
      </c>
      <c r="C13" s="54">
        <v>45005</v>
      </c>
      <c r="D13" s="54">
        <v>45014</v>
      </c>
      <c r="E13" s="23" t="s">
        <v>67</v>
      </c>
      <c r="F13" s="24" t="s">
        <v>68</v>
      </c>
    </row>
    <row r="14" spans="1:6" ht="15.75" x14ac:dyDescent="0.25">
      <c r="A14" s="21" t="s">
        <v>71</v>
      </c>
      <c r="B14" s="22" t="s">
        <v>72</v>
      </c>
      <c r="C14" s="54" t="s">
        <v>73</v>
      </c>
      <c r="D14" s="54" t="s">
        <v>73</v>
      </c>
      <c r="E14" s="23" t="s">
        <v>74</v>
      </c>
      <c r="F14" s="24" t="s">
        <v>75</v>
      </c>
    </row>
    <row r="15" spans="1:6" ht="15.75" x14ac:dyDescent="0.25">
      <c r="A15" s="21"/>
      <c r="B15" s="22"/>
      <c r="C15" s="54"/>
      <c r="D15" s="54"/>
      <c r="E15" s="23"/>
      <c r="F15" s="24"/>
    </row>
    <row r="16" spans="1:6" ht="15.75" x14ac:dyDescent="0.25">
      <c r="A16" s="21"/>
      <c r="B16" s="22"/>
      <c r="C16" s="54"/>
      <c r="D16" s="54"/>
      <c r="E16" s="23"/>
      <c r="F16" s="24"/>
    </row>
    <row r="17" spans="1:6" ht="15.75" x14ac:dyDescent="0.25">
      <c r="A17" s="21"/>
      <c r="B17" s="22"/>
      <c r="C17" s="54"/>
      <c r="D17" s="54"/>
      <c r="E17" s="23"/>
      <c r="F17" s="24"/>
    </row>
    <row r="18" spans="1:6" ht="15.75" x14ac:dyDescent="0.25">
      <c r="A18" s="21"/>
      <c r="B18" s="22"/>
      <c r="C18" s="54"/>
      <c r="D18" s="54"/>
      <c r="E18" s="23"/>
      <c r="F18" s="24"/>
    </row>
    <row r="19" spans="1:6" ht="15.75" x14ac:dyDescent="0.25">
      <c r="A19" s="21"/>
      <c r="B19" s="22"/>
      <c r="C19" s="54"/>
      <c r="D19" s="54"/>
      <c r="E19" s="23"/>
      <c r="F19" s="24"/>
    </row>
    <row r="20" spans="1:6" ht="15.75" x14ac:dyDescent="0.25">
      <c r="A20" s="21"/>
      <c r="B20" s="22"/>
      <c r="C20" s="54"/>
      <c r="D20" s="54"/>
      <c r="E20" s="23"/>
      <c r="F20" s="24"/>
    </row>
    <row r="21" spans="1:6" ht="15.75" x14ac:dyDescent="0.25">
      <c r="A21" s="21"/>
      <c r="B21" s="22"/>
      <c r="C21" s="54"/>
      <c r="D21" s="54"/>
      <c r="E21" s="23"/>
      <c r="F21" s="24"/>
    </row>
    <row r="22" spans="1:6" ht="15.75" x14ac:dyDescent="0.25">
      <c r="A22" s="21"/>
      <c r="B22" s="22"/>
      <c r="C22" s="54"/>
      <c r="D22" s="54"/>
      <c r="E22" s="23"/>
      <c r="F22" s="24"/>
    </row>
    <row r="23" spans="1:6" ht="15.75" x14ac:dyDescent="0.25">
      <c r="A23" s="21"/>
      <c r="B23" s="22"/>
      <c r="C23" s="54"/>
      <c r="D23" s="54"/>
      <c r="E23" s="23"/>
      <c r="F23" s="24"/>
    </row>
    <row r="24" spans="1:6" ht="15.75" x14ac:dyDescent="0.25">
      <c r="A24" s="21"/>
      <c r="B24" s="22"/>
      <c r="C24" s="54"/>
      <c r="D24" s="54"/>
      <c r="E24" s="23"/>
      <c r="F24" s="24"/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Automatic</vt:lpstr>
      <vt:lpstr>Blank Forms</vt:lpstr>
      <vt:lpstr>Programming Grid Copy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George</cp:lastModifiedBy>
  <cp:revision>9</cp:revision>
  <cp:lastPrinted>2022-11-06T22:17:47Z</cp:lastPrinted>
  <dcterms:created xsi:type="dcterms:W3CDTF">2022-11-01T02:24:13Z</dcterms:created>
  <dcterms:modified xsi:type="dcterms:W3CDTF">2022-11-06T22:19:14Z</dcterms:modified>
  <dc:language>en-US</dc:language>
</cp:coreProperties>
</file>